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2"/>
  <workbookPr hidePivotFieldList="1"/>
  <mc:AlternateContent xmlns:mc="http://schemas.openxmlformats.org/markup-compatibility/2006">
    <mc:Choice Requires="x15">
      <x15ac:absPath xmlns:x15ac="http://schemas.microsoft.com/office/spreadsheetml/2010/11/ac" url="C:\Users\ist430311\Downloads\"/>
    </mc:Choice>
  </mc:AlternateContent>
  <xr:revisionPtr revIDLastSave="0" documentId="8_{3DE18587-259D-4625-BFB4-AFF039DCB646}" xr6:coauthVersionLast="47" xr6:coauthVersionMax="47" xr10:uidLastSave="{00000000-0000-0000-0000-000000000000}"/>
  <bookViews>
    <workbookView xWindow="-120" yWindow="-120" windowWidth="29040" windowHeight="15720" firstSheet="3" activeTab="3" xr2:uid="{00000000-000D-0000-FFFF-FFFF00000000}"/>
  </bookViews>
  <sheets>
    <sheet name="Changelog" sheetId="13" r:id="rId1"/>
    <sheet name="NAMES" sheetId="2" r:id="rId2"/>
    <sheet name="Issue Links" sheetId="7" r:id="rId3"/>
    <sheet name="NoW Content" sheetId="5" r:id="rId4"/>
    <sheet name="PivotCONTENT" sheetId="12" r:id="rId5"/>
  </sheets>
  <definedNames>
    <definedName name="_xlnm._FilterDatabase" localSheetId="2" hidden="1">'Issue Links'!$A$1:$F$26</definedName>
    <definedName name="Issue" comment="Issue number and date">NAMES!$A$2:$A$100</definedName>
    <definedName name="_xlnm.Print_Area" localSheetId="3">NoWContentSummary[[#All],[Id]:[Topic]]</definedName>
    <definedName name="_xlnm.Print_Titles" localSheetId="3">'NoW Content'!$1:$1</definedName>
    <definedName name="Section">NAMES!$B$2:$B$100</definedName>
    <definedName name="section_short">NAMES!$C$2:$C$50</definedName>
    <definedName name="Topic">NAMES!$D$2:$D$100</definedName>
  </definedNames>
  <calcPr calcId="191028"/>
  <pivotCaches>
    <pivotCache cacheId="2432" r:id="rId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7" i="12" l="1"/>
  <c r="D4" i="12"/>
  <c r="D5" i="12"/>
  <c r="D26" i="12"/>
  <c r="D25" i="12"/>
  <c r="D24" i="12"/>
  <c r="D23" i="12"/>
  <c r="D22" i="12"/>
  <c r="D21" i="12"/>
  <c r="D20" i="12"/>
  <c r="D19" i="12"/>
  <c r="D18" i="12"/>
  <c r="D17" i="12"/>
  <c r="D16" i="12"/>
  <c r="D15" i="12"/>
  <c r="D14" i="12"/>
  <c r="D13" i="12"/>
  <c r="D12" i="12"/>
  <c r="D11" i="12"/>
  <c r="D10" i="12"/>
  <c r="D9" i="12"/>
  <c r="D8" i="12"/>
  <c r="D7" i="12"/>
  <c r="D6" i="12"/>
</calcChain>
</file>

<file path=xl/sharedStrings.xml><?xml version="1.0" encoding="utf-8"?>
<sst xmlns="http://schemas.openxmlformats.org/spreadsheetml/2006/main" count="2635" uniqueCount="749">
  <si>
    <t>Date</t>
  </si>
  <si>
    <t>Action</t>
  </si>
  <si>
    <t>Purpose</t>
  </si>
  <si>
    <t>Created sheet "Issue Links"</t>
  </si>
  <si>
    <t>Links to issue online (sway) and pdf (via website)
Structure changelog</t>
  </si>
  <si>
    <t>Edited NameManager</t>
  </si>
  <si>
    <t>migrated content in sections 7 and 8 to corresponding Topics (for purposes of better search performance)</t>
  </si>
  <si>
    <t>Finish adding links (updated to day)</t>
  </si>
  <si>
    <t>Created Pivot Table</t>
  </si>
  <si>
    <t>Allow search word in Content and lists Ids per issue</t>
  </si>
  <si>
    <t>Plan issues for 2025</t>
  </si>
  <si>
    <t>Adjust Form to schedule content - done</t>
  </si>
  <si>
    <t>Section 1 renamed to #internal</t>
  </si>
  <si>
    <t>Plan issues for 2025 - UPDATE</t>
  </si>
  <si>
    <t>Adjust Name [issue] A1</t>
  </si>
  <si>
    <t>Issue</t>
  </si>
  <si>
    <t>Section (full)</t>
  </si>
  <si>
    <t>section (short)</t>
  </si>
  <si>
    <t>Topic</t>
  </si>
  <si>
    <t>01-20jan</t>
  </si>
  <si>
    <t>1 - Institutional / Internal Information</t>
  </si>
  <si>
    <t>internal</t>
  </si>
  <si>
    <t>Circular Bio-based Europe JU (CBE JU)</t>
  </si>
  <si>
    <t>02-27jan</t>
  </si>
  <si>
    <t>2 - Policy News</t>
  </si>
  <si>
    <t>policy</t>
  </si>
  <si>
    <t xml:space="preserve">Climate and environment </t>
  </si>
  <si>
    <t>03-03fev</t>
  </si>
  <si>
    <t>3 - Funding Opportunities &amp; Upcoming Calls</t>
  </si>
  <si>
    <t>funding</t>
  </si>
  <si>
    <t>COST Actions</t>
  </si>
  <si>
    <t>04-10fev</t>
  </si>
  <si>
    <t>4 - Networking &amp; Partnership Opportunities</t>
  </si>
  <si>
    <t>networking</t>
  </si>
  <si>
    <t>Culture</t>
  </si>
  <si>
    <t>05-17fev</t>
  </si>
  <si>
    <t>5 - Upcoming Events &amp; Save the Date</t>
  </si>
  <si>
    <t>events</t>
  </si>
  <si>
    <t xml:space="preserve">Defence </t>
  </si>
  <si>
    <t>06-24fev</t>
  </si>
  <si>
    <t xml:space="preserve">6 - Resources </t>
  </si>
  <si>
    <t>resources</t>
  </si>
  <si>
    <t xml:space="preserve">Digital </t>
  </si>
  <si>
    <t>07-10mar</t>
  </si>
  <si>
    <t xml:space="preserve">7 - Access to Research Infrastructures </t>
  </si>
  <si>
    <t>experts</t>
  </si>
  <si>
    <t>Education</t>
  </si>
  <si>
    <t>08-17mar</t>
  </si>
  <si>
    <t>8 - Research Management Capacity Building</t>
  </si>
  <si>
    <t>topic</t>
  </si>
  <si>
    <t xml:space="preserve">Energy </t>
  </si>
  <si>
    <t>09-24mar</t>
  </si>
  <si>
    <t>9 - Looking for Experts</t>
  </si>
  <si>
    <t>European Research Council (ERC)</t>
  </si>
  <si>
    <t>10-31mar</t>
  </si>
  <si>
    <t xml:space="preserve">Food and agriculture </t>
  </si>
  <si>
    <t>11-04abr</t>
  </si>
  <si>
    <t xml:space="preserve">Gender equality </t>
  </si>
  <si>
    <t>12-14abr</t>
  </si>
  <si>
    <t>Health</t>
  </si>
  <si>
    <t>13-21abr</t>
  </si>
  <si>
    <t>Marie Skłodowska-Curie Actions (MSCA)</t>
  </si>
  <si>
    <t>14-28abr</t>
  </si>
  <si>
    <t>Research Fund for Coal &amp; Steel</t>
  </si>
  <si>
    <t>15-05mai</t>
  </si>
  <si>
    <t xml:space="preserve">Research Infrastructures </t>
  </si>
  <si>
    <t>16-12mai</t>
  </si>
  <si>
    <t>Research Management</t>
  </si>
  <si>
    <t>17-19may</t>
  </si>
  <si>
    <t>18-26may</t>
  </si>
  <si>
    <t>19-02jun</t>
  </si>
  <si>
    <t>20-16jun</t>
  </si>
  <si>
    <t>21-23jun</t>
  </si>
  <si>
    <t>22-30jun</t>
  </si>
  <si>
    <t>23-14jul</t>
  </si>
  <si>
    <t>24-24jul</t>
  </si>
  <si>
    <t>25-01aug</t>
  </si>
  <si>
    <t>26-06out</t>
  </si>
  <si>
    <t>27-21oct</t>
  </si>
  <si>
    <t>28-27oct</t>
  </si>
  <si>
    <t>29-03nov</t>
  </si>
  <si>
    <t>30-10nov</t>
  </si>
  <si>
    <t>31-15dec</t>
  </si>
  <si>
    <t>Issues</t>
  </si>
  <si>
    <t>Online</t>
  </si>
  <si>
    <t>Site</t>
  </si>
  <si>
    <t>Sections</t>
  </si>
  <si>
    <t>Content updated weekly</t>
  </si>
  <si>
    <t>sway</t>
  </si>
  <si>
    <t>pdf</t>
  </si>
  <si>
    <t>#institutional  #policy  #funding  #events  #resources</t>
  </si>
  <si>
    <t>https://sway.cloud.microsoft/my</t>
  </si>
  <si>
    <t>site</t>
  </si>
  <si>
    <t>https://ist-id.pt/investigacao/pre-award/pre-award-resources/#120-140-wpfd-news-of-the-week-p2</t>
  </si>
  <si>
    <t>#networking</t>
  </si>
  <si>
    <t>#rinfrastructures</t>
  </si>
  <si>
    <t>Funding Calls 2025 (xls) | Events Calendar (pdf)</t>
  </si>
  <si>
    <t>#rmanagement</t>
  </si>
  <si>
    <t>Meetings Plan 2025 (word)</t>
  </si>
  <si>
    <t>WP drafts 2025</t>
  </si>
  <si>
    <t>#experts</t>
  </si>
  <si>
    <t>HE drafts 2026-27</t>
  </si>
  <si>
    <t>#topics</t>
  </si>
  <si>
    <t>disclaimer</t>
  </si>
  <si>
    <t>calendar recent entries</t>
  </si>
  <si>
    <t>Internal Information (section 1 renamed)</t>
  </si>
  <si>
    <t>Id</t>
  </si>
  <si>
    <t>Content</t>
  </si>
  <si>
    <t>Section</t>
  </si>
  <si>
    <t>Description</t>
  </si>
  <si>
    <t>Link</t>
  </si>
  <si>
    <t>DPFC@Vivenda!</t>
  </si>
  <si>
    <t>-</t>
  </si>
  <si>
    <t>European Calls: Applications ERC CoG</t>
  </si>
  <si>
    <t>Pre-Award Network Meeting 01|2025</t>
  </si>
  <si>
    <t>Position Papers for FP10</t>
  </si>
  <si>
    <t>New priorities 2024-2029</t>
  </si>
  <si>
    <t>Experts warn of fragmentation in global collaboration for innovation</t>
  </si>
  <si>
    <t>Names of the Conselho Nacional de Ciência, Tecnologia e Inovação (CNTCI) are published</t>
  </si>
  <si>
    <r>
      <rPr>
        <sz val="11"/>
        <color rgb="FF000000"/>
        <rFont val="Calibri"/>
        <family val="2"/>
      </rPr>
      <t>HE Work Programmes 2025 updated</t>
    </r>
    <r>
      <rPr>
        <sz val="11"/>
        <color rgb="FF000000"/>
        <rFont val="Aptos Narrow"/>
      </rPr>
      <t> | WP drafts &amp; Calls Deadlines</t>
    </r>
  </si>
  <si>
    <t xml:space="preserve">Workshop IST-ID | Opportunities in Defense </t>
  </si>
  <si>
    <t xml:space="preserve"> MSCA-2024-SE brief  </t>
  </si>
  <si>
    <t>ERC Club </t>
  </si>
  <si>
    <t>Website IST-ID </t>
  </si>
  <si>
    <t>Defense workshop </t>
  </si>
  <si>
    <t>RMA training calendar - DIG4BIO </t>
  </si>
  <si>
    <t>Country Participation in the EU R&amp;I framework programmes</t>
  </si>
  <si>
    <t>A retrospective on the first three years of Horizon Europe (2021-2023): monitoring and evaluation report</t>
  </si>
  <si>
    <t>report</t>
  </si>
  <si>
    <r>
      <t>HE Calls 2025 List</t>
    </r>
    <r>
      <rPr>
        <sz val="11"/>
        <color theme="1"/>
        <rFont val="Aptos Narrow"/>
        <family val="2"/>
        <charset val="1"/>
        <scheme val="minor"/>
      </rPr>
      <t> </t>
    </r>
  </si>
  <si>
    <r>
      <t>COST Action Open Call 2025</t>
    </r>
    <r>
      <rPr>
        <sz val="11"/>
        <color theme="1"/>
        <rFont val="Aptos Narrow"/>
        <family val="2"/>
        <charset val="1"/>
        <scheme val="minor"/>
      </rPr>
      <t> </t>
    </r>
  </si>
  <si>
    <t>Space4Defence </t>
  </si>
  <si>
    <t>EUIndTech2025 </t>
  </si>
  <si>
    <t>On the topic of – Defence</t>
  </si>
  <si>
    <t>EDF 2023 call results</t>
  </si>
  <si>
    <t>Report on ESR (Evaluation Summary Report) Analysis and Methods (Horizon Academy NCP4HE Deliverable) </t>
  </si>
  <si>
    <t>IAM4EU Partnership </t>
  </si>
  <si>
    <t>ETN Global </t>
  </si>
  <si>
    <t>Pre-Award Network Meeting </t>
  </si>
  <si>
    <t>RM Comp - The European Competence Framework for Research Managers </t>
  </si>
  <si>
    <t>section 8</t>
  </si>
  <si>
    <t>to resources</t>
  </si>
  <si>
    <t>Poland's EU presidency </t>
  </si>
  <si>
    <t>FP10 in the European Parliament </t>
  </si>
  <si>
    <t>NEB Budget &amp; Work Programme </t>
  </si>
  <si>
    <t>EU Competitiveness Compass </t>
  </si>
  <si>
    <r>
      <t>Cascade Funding Calls</t>
    </r>
    <r>
      <rPr>
        <sz val="11"/>
        <color theme="1"/>
        <rFont val="Aptos Narrow"/>
        <family val="2"/>
        <charset val="1"/>
        <scheme val="minor"/>
      </rPr>
      <t> </t>
    </r>
  </si>
  <si>
    <r>
      <t>EIT Raw Materials</t>
    </r>
    <r>
      <rPr>
        <sz val="11"/>
        <color theme="1"/>
        <rFont val="Aptos Narrow"/>
        <family val="2"/>
        <charset val="1"/>
        <scheme val="minor"/>
      </rPr>
      <t> </t>
    </r>
  </si>
  <si>
    <r>
      <t>LEAP-SE Joint Call 2025</t>
    </r>
    <r>
      <rPr>
        <sz val="11"/>
        <color theme="1"/>
        <rFont val="Aptos Narrow"/>
        <family val="2"/>
        <charset val="1"/>
        <scheme val="minor"/>
      </rPr>
      <t> </t>
    </r>
  </si>
  <si>
    <r>
      <t>Clean Hydrogen 2025</t>
    </r>
    <r>
      <rPr>
        <sz val="11"/>
        <color theme="1"/>
        <rFont val="Aptos Narrow"/>
        <family val="2"/>
        <charset val="1"/>
        <scheme val="minor"/>
      </rPr>
      <t> </t>
    </r>
  </si>
  <si>
    <t>EITFoodHive </t>
  </si>
  <si>
    <t>Clean Hydrogen JU 2025 </t>
  </si>
  <si>
    <t>Unite! Seed Fund 2025 </t>
  </si>
  <si>
    <t>European Ocean Days </t>
  </si>
  <si>
    <t>Training opportunities for Research Managers </t>
  </si>
  <si>
    <r>
      <t>Webinar on Open Science Requirement</t>
    </r>
    <r>
      <rPr>
        <sz val="11"/>
        <color theme="1"/>
        <rFont val="Aptos Narrow"/>
        <family val="2"/>
        <charset val="1"/>
        <scheme val="minor"/>
      </rPr>
      <t> </t>
    </r>
  </si>
  <si>
    <r>
      <t>On the topic of – Hydrogen</t>
    </r>
    <r>
      <rPr>
        <sz val="11"/>
        <color theme="1"/>
        <rFont val="Aptos Narrow"/>
        <family val="2"/>
        <charset val="1"/>
        <scheme val="minor"/>
      </rPr>
      <t> </t>
    </r>
  </si>
  <si>
    <t>European Calls: Results </t>
  </si>
  <si>
    <t>European Calls: Applications </t>
  </si>
  <si>
    <t>EIT KIC Water  </t>
  </si>
  <si>
    <t>Coal and Steel Research Fund </t>
  </si>
  <si>
    <t>EUROSTARS 3 CALL 8 </t>
  </si>
  <si>
    <t>CELTIC-NEXT Spring Call </t>
  </si>
  <si>
    <t>EIT Water Marketplace </t>
  </si>
  <si>
    <t>CELTIC-NEXT Brokerage Tool </t>
  </si>
  <si>
    <t>EITWater InfoDay </t>
  </si>
  <si>
    <t>European Funding Opportunities for the Battery Sector </t>
  </si>
  <si>
    <t>CELTIC-NEXT Proposer's Day 2025 </t>
  </si>
  <si>
    <r>
      <t>EIT Water Call</t>
    </r>
    <r>
      <rPr>
        <sz val="11"/>
        <color theme="1"/>
        <rFont val="Aptos Narrow"/>
        <family val="2"/>
        <charset val="1"/>
        <scheme val="minor"/>
      </rPr>
      <t> </t>
    </r>
  </si>
  <si>
    <r>
      <t>On the topic of – EIT</t>
    </r>
    <r>
      <rPr>
        <sz val="11"/>
        <color theme="1"/>
        <rFont val="Aptos Narrow"/>
        <family val="2"/>
        <charset val="1"/>
        <scheme val="minor"/>
      </rPr>
      <t> </t>
    </r>
  </si>
  <si>
    <t>IST-ID Applications to Smart Cities Mission </t>
  </si>
  <si>
    <t>Benchmarking: Ghent University </t>
  </si>
  <si>
    <t>follow up</t>
  </si>
  <si>
    <t>Pre-Award Network in IST-ID Site </t>
  </si>
  <si>
    <t>Research in future EU budgets </t>
  </si>
  <si>
    <t>Globalstars Uruguay Call </t>
  </si>
  <si>
    <t>Eurogia Call28 </t>
  </si>
  <si>
    <t>CBE JU Work Pro­gramme 2025 </t>
  </si>
  <si>
    <t>Partner Search ERDERA Call </t>
  </si>
  <si>
    <t>Partner Offer HORIZON-CL4-INDUSTRY-2025-01-MATERIALS-43 </t>
  </si>
  <si>
    <t>EUROGIA Brokerage Tool </t>
  </si>
  <si>
    <t>CBE JU Networking Platform </t>
  </si>
  <si>
    <r>
      <t>EUROGIA Informative Webinar</t>
    </r>
    <r>
      <rPr>
        <sz val="11"/>
        <color theme="1"/>
        <rFont val="Aptos Narrow"/>
        <family val="2"/>
        <charset val="1"/>
        <scheme val="minor"/>
      </rPr>
      <t> </t>
    </r>
  </si>
  <si>
    <r>
      <t>CBE JU Info Day</t>
    </r>
    <r>
      <rPr>
        <sz val="11"/>
        <color theme="1"/>
        <rFont val="Aptos Narrow"/>
        <family val="2"/>
        <charset val="1"/>
        <scheme val="minor"/>
      </rPr>
      <t> </t>
    </r>
  </si>
  <si>
    <r>
      <t>Clean Hydrogen pitches</t>
    </r>
    <r>
      <rPr>
        <sz val="11"/>
        <color theme="1"/>
        <rFont val="Aptos Narrow"/>
        <family val="2"/>
        <charset val="1"/>
        <scheme val="minor"/>
      </rPr>
      <t> </t>
    </r>
  </si>
  <si>
    <t>SECURE 2 project </t>
  </si>
  <si>
    <t>Dig4Bio Training School </t>
  </si>
  <si>
    <r>
      <t>2024 preliminary Statistics </t>
    </r>
    <r>
      <rPr>
        <sz val="11"/>
        <rFont val="Aptos Narrow"/>
        <family val="2"/>
        <charset val="1"/>
        <scheme val="minor"/>
      </rPr>
      <t xml:space="preserve">  </t>
    </r>
  </si>
  <si>
    <t>Europe’s Rail Call for Proposals 2025 </t>
  </si>
  <si>
    <t>Clean Aviation Call 3 for Proposals 2025 </t>
  </si>
  <si>
    <t>Crowdhelix Brookerage Event </t>
  </si>
  <si>
    <t>Collaboration with industry: Organic Electro-optical Materials </t>
  </si>
  <si>
    <t>Collaboration with industry: Production of Porous Tubing</t>
  </si>
  <si>
    <t>Clean Aviation Info Day </t>
  </si>
  <si>
    <t>Clean Aviation Annual Forum25 </t>
  </si>
  <si>
    <t>Europe's Rail Info Day 2025-1 </t>
  </si>
  <si>
    <t>2025 CleanTech Conference </t>
  </si>
  <si>
    <r>
      <t>Spring 2025 Brookerage Events </t>
    </r>
    <r>
      <rPr>
        <sz val="11"/>
        <rFont val="Aptos Narrow"/>
        <family val="2"/>
        <charset val="1"/>
        <scheme val="minor"/>
      </rPr>
      <t xml:space="preserve">  </t>
    </r>
  </si>
  <si>
    <t>Pre Award Network Meeting </t>
  </si>
  <si>
    <t>Workshop Técnico-Indústria: Fidelidade </t>
  </si>
  <si>
    <t>Workshop Técnico-Indústria: NOS </t>
  </si>
  <si>
    <t>IST-ID Website: Pre-Award Team Survey </t>
  </si>
  <si>
    <t>Mailing Lists for dissemination </t>
  </si>
  <si>
    <t>Nova Agenda do EEI 2025-2027 </t>
  </si>
  <si>
    <t>Horizon Europe to fund deployment-ready clean tech </t>
  </si>
  <si>
    <t>Zaharieva invites India to join Horizon Europe </t>
  </si>
  <si>
    <t>Clean Industrial Deal </t>
  </si>
  <si>
    <t>Chips JU Calls  2025 </t>
  </si>
  <si>
    <t>Industrial Funding: ICL Group </t>
  </si>
  <si>
    <t>Partner Offer: MARTURFOMPAK International </t>
  </si>
  <si>
    <t>Semiconductors: Opportunities and Challenges </t>
  </si>
  <si>
    <t>CBE JU Info Day in Portugal </t>
  </si>
  <si>
    <t>New Partnership in Horizon Europe: Textiles of the Future </t>
  </si>
  <si>
    <t>Horizon Europe info days - Cluster 5 &amp; Cluster 6  </t>
  </si>
  <si>
    <t>Horizon Implementation Day: Sessions 1, 2 &amp; 3 </t>
  </si>
  <si>
    <r>
      <t>ISTID ERC Info Session, mar 26</t>
    </r>
    <r>
      <rPr>
        <vertAlign val="superscript"/>
        <sz val="9.5"/>
        <color theme="1"/>
        <rFont val="Aptos Narrow"/>
        <family val="2"/>
        <charset val="1"/>
        <scheme val="minor"/>
      </rPr>
      <t>th</t>
    </r>
    <r>
      <rPr>
        <sz val="9.5"/>
        <color theme="1"/>
        <rFont val="Aptos Narrow"/>
        <family val="2"/>
        <charset val="1"/>
        <scheme val="minor"/>
      </rPr>
      <t> </t>
    </r>
  </si>
  <si>
    <t>HE 2025, Week 11 Statistics (proposals &amp; projects) </t>
  </si>
  <si>
    <t>EARMA 2025 membership </t>
  </si>
  <si>
    <r>
      <t>Union of Skills</t>
    </r>
    <r>
      <rPr>
        <sz val="11"/>
        <color theme="1"/>
        <rFont val="Aptos Narrow"/>
        <family val="2"/>
        <charset val="1"/>
        <scheme val="minor"/>
      </rPr>
      <t> </t>
    </r>
  </si>
  <si>
    <r>
      <t>FP10 update</t>
    </r>
    <r>
      <rPr>
        <sz val="11"/>
        <color theme="1"/>
        <rFont val="Aptos Narrow"/>
        <family val="2"/>
        <charset val="1"/>
        <scheme val="minor"/>
      </rPr>
      <t> </t>
    </r>
  </si>
  <si>
    <r>
      <t>100 days of EC 2024-2029</t>
    </r>
    <r>
      <rPr>
        <sz val="11"/>
        <color theme="1"/>
        <rFont val="Aptos Narrow"/>
        <family val="2"/>
        <charset val="1"/>
        <scheme val="minor"/>
      </rPr>
      <t> </t>
    </r>
  </si>
  <si>
    <t>EIT Raw Materials </t>
  </si>
  <si>
    <t>PIANOFORTE 2025 call </t>
  </si>
  <si>
    <t>EIC Pathfinder 2025 </t>
  </si>
  <si>
    <t>CET Partnership call 2025 </t>
  </si>
  <si>
    <r>
      <t>European Innovation Council Pathfinder Challenges 2025 Info Day</t>
    </r>
    <r>
      <rPr>
        <sz val="11"/>
        <color theme="1"/>
        <rFont val="Aptos Narrow"/>
        <family val="2"/>
        <charset val="1"/>
        <scheme val="minor"/>
      </rPr>
      <t> </t>
    </r>
  </si>
  <si>
    <r>
      <t>European Robotics Forum 2025</t>
    </r>
    <r>
      <rPr>
        <sz val="11"/>
        <color theme="1"/>
        <rFont val="Aptos Narrow"/>
        <family val="2"/>
        <charset val="1"/>
        <scheme val="minor"/>
      </rPr>
      <t> </t>
    </r>
  </si>
  <si>
    <t>EIC Info Day (nov 4th 2024) Recording &amp; Presentations </t>
  </si>
  <si>
    <t>EIC datahub </t>
  </si>
  <si>
    <t>Workshop on Supporting Competitive ERC, Marie Curie, and Collaborative Projects </t>
  </si>
  <si>
    <t>Workshop on Networking </t>
  </si>
  <si>
    <t>HE 2025, Week 12 Statistics </t>
  </si>
  <si>
    <t>Workshop Técnico-Indústria Fidelidade </t>
  </si>
  <si>
    <t>Widening Countries in HE </t>
  </si>
  <si>
    <t>White Paper for European Defence Readiness 2030 </t>
  </si>
  <si>
    <t>Portugal is contributing with 15M€ for R&amp;D projects that contribute to aviation decarbonization</t>
  </si>
  <si>
    <r>
      <t>Innovative Health Initiative - IHI call 10</t>
    </r>
    <r>
      <rPr>
        <sz val="11"/>
        <color theme="1"/>
        <rFont val="Aptos Narrow"/>
        <family val="2"/>
        <charset val="1"/>
        <scheme val="minor"/>
      </rPr>
      <t>  </t>
    </r>
  </si>
  <si>
    <t>Seeking Partners for Innovative Health Initiative Call 10 Topic 1 </t>
  </si>
  <si>
    <t>Seeking Novel Solutions to Treat Rare Genetic Skeletal Muscle Diseases </t>
  </si>
  <si>
    <t>Seeking international collaborators for upcoming Quantum Technology call </t>
  </si>
  <si>
    <t>Advancing Topological Quantum Computing and Quantum Error Correction</t>
  </si>
  <si>
    <t>Basics of ERC Synergy Grant Preparation </t>
  </si>
  <si>
    <t>Open Webinar - Using Crowdhelix Open Innovation Platform </t>
  </si>
  <si>
    <t>Circular Economy and Materials Matchmaking Event</t>
  </si>
  <si>
    <t>Mobilising the Future: Horizon Scanning for Emerging Technologies and Breakthrough Innovations in Mobility </t>
  </si>
  <si>
    <t>Annotated proposal template EIC Pathfinder Open </t>
  </si>
  <si>
    <t>Pathfinder Challenges WEBINAR </t>
  </si>
  <si>
    <t>MSCA COFUND 2025 Brief  </t>
  </si>
  <si>
    <t>KIT HE Pilar 2 revised </t>
  </si>
  <si>
    <r>
      <t>EMSO ERIC call</t>
    </r>
    <r>
      <rPr>
        <sz val="11"/>
        <color theme="1"/>
        <rFont val="Aptos Narrow"/>
        <family val="2"/>
        <charset val="1"/>
        <scheme val="minor"/>
      </rPr>
      <t> </t>
    </r>
  </si>
  <si>
    <r>
      <t>RESILIENCE TNA call</t>
    </r>
    <r>
      <rPr>
        <sz val="11"/>
        <color theme="1"/>
        <rFont val="Aptos Narrow"/>
        <family val="2"/>
        <charset val="1"/>
        <scheme val="minor"/>
      </rPr>
      <t> </t>
    </r>
  </si>
  <si>
    <r>
      <t>2nd OSCARS Open Call</t>
    </r>
    <r>
      <rPr>
        <sz val="11"/>
        <color theme="1"/>
        <rFont val="Aptos Narrow"/>
        <family val="2"/>
        <charset val="1"/>
        <scheme val="minor"/>
      </rPr>
      <t> </t>
    </r>
  </si>
  <si>
    <r>
      <t>1st Call for Junior Scientists Staff Exchange</t>
    </r>
    <r>
      <rPr>
        <sz val="11"/>
        <color theme="1"/>
        <rFont val="Aptos Narrow"/>
        <family val="2"/>
        <charset val="1"/>
        <scheme val="minor"/>
      </rPr>
      <t> </t>
    </r>
  </si>
  <si>
    <r>
      <t>Marine &amp; Freshwater internships</t>
    </r>
    <r>
      <rPr>
        <sz val="11"/>
        <color theme="1"/>
        <rFont val="Aptos Narrow"/>
        <family val="2"/>
        <charset val="1"/>
        <scheme val="minor"/>
      </rPr>
      <t> </t>
    </r>
  </si>
  <si>
    <t>Aquaserv TNA call </t>
  </si>
  <si>
    <r>
      <t>MOSBRI TNA call</t>
    </r>
    <r>
      <rPr>
        <sz val="11"/>
        <color theme="1"/>
        <rFont val="Aptos Narrow"/>
        <family val="2"/>
        <charset val="1"/>
        <scheme val="minor"/>
      </rPr>
      <t> </t>
    </r>
  </si>
  <si>
    <t>PreAward Meeting#04 Agenda </t>
  </si>
  <si>
    <t>ERC Session March 26th Follow Up </t>
  </si>
  <si>
    <t>AGA updated v2 </t>
  </si>
  <si>
    <t>2025 PreAward Meetings Plan – Network tool </t>
  </si>
  <si>
    <t>Past Meetings Minutes (drafts 05fev &amp; 07mar) </t>
  </si>
  <si>
    <r>
      <t>ERC double allowance</t>
    </r>
    <r>
      <rPr>
        <sz val="11"/>
        <color theme="1"/>
        <rFont val="Aptos Narrow"/>
        <family val="2"/>
        <charset val="1"/>
        <scheme val="minor"/>
      </rPr>
      <t> </t>
    </r>
  </si>
  <si>
    <r>
      <t>ERC and EIC joint statement on FP10</t>
    </r>
    <r>
      <rPr>
        <sz val="11"/>
        <color theme="1"/>
        <rFont val="Aptos Narrow"/>
        <family val="2"/>
        <charset val="1"/>
        <scheme val="minor"/>
      </rPr>
      <t> </t>
    </r>
  </si>
  <si>
    <r>
      <t>Call for Evidence Life Sciences</t>
    </r>
    <r>
      <rPr>
        <sz val="11"/>
        <color theme="1"/>
        <rFont val="Aptos Narrow"/>
        <family val="2"/>
        <charset val="1"/>
        <scheme val="minor"/>
      </rPr>
      <t> </t>
    </r>
  </si>
  <si>
    <r>
      <t>NGI Zero Commons Fund</t>
    </r>
    <r>
      <rPr>
        <sz val="11"/>
        <color theme="1"/>
        <rFont val="Aptos Narrow"/>
        <family val="2"/>
        <charset val="1"/>
        <scheme val="minor"/>
      </rPr>
      <t> </t>
    </r>
  </si>
  <si>
    <r>
      <t>Seeking International Collaborators: Exploration of Natural H2</t>
    </r>
    <r>
      <rPr>
        <sz val="11"/>
        <color theme="1"/>
        <rFont val="Aptos Narrow"/>
        <family val="2"/>
        <charset val="1"/>
        <scheme val="minor"/>
      </rPr>
      <t> </t>
    </r>
  </si>
  <si>
    <r>
      <t>Workshop on Networking</t>
    </r>
    <r>
      <rPr>
        <sz val="11"/>
        <color theme="1"/>
        <rFont val="Aptos Narrow"/>
        <family val="2"/>
        <charset val="1"/>
        <scheme val="minor"/>
      </rPr>
      <t> </t>
    </r>
  </si>
  <si>
    <r>
      <t>RM ROADMAP Survey</t>
    </r>
    <r>
      <rPr>
        <sz val="11"/>
        <color theme="1"/>
        <rFont val="Aptos Narrow"/>
        <family val="2"/>
        <charset val="1"/>
        <scheme val="minor"/>
      </rPr>
      <t> </t>
    </r>
  </si>
  <si>
    <t>HE Budget Template 2025 </t>
  </si>
  <si>
    <t>HE 2025 Week 14 Statistics </t>
  </si>
  <si>
    <t>Técnico's Research KPIs  </t>
  </si>
  <si>
    <t>Network Meeting 04-2025</t>
  </si>
  <si>
    <t>Viewpoint: Africa as an opportunity for European universities </t>
  </si>
  <si>
    <t>Planning FP10 </t>
  </si>
  <si>
    <t>EU boosts innovation with new European partnerships </t>
  </si>
  <si>
    <t>European Partnership for Hydrogen Technologies </t>
  </si>
  <si>
    <t>8th EU-Japan Digital Policy Dialogue </t>
  </si>
  <si>
    <t>LIFE Programme </t>
  </si>
  <si>
    <t>NGI Fediversity </t>
  </si>
  <si>
    <r>
      <t>DPFC is Online</t>
    </r>
    <r>
      <rPr>
        <sz val="11"/>
        <color theme="1"/>
        <rFont val="Aptos Narrow"/>
        <family val="2"/>
        <charset val="1"/>
        <scheme val="minor"/>
      </rPr>
      <t> </t>
    </r>
  </si>
  <si>
    <r>
      <t>DPFC Workshop Networking - UPDATE (site)</t>
    </r>
    <r>
      <rPr>
        <sz val="11"/>
        <color theme="1"/>
        <rFont val="Aptos Narrow"/>
        <family val="2"/>
        <charset val="1"/>
        <scheme val="minor"/>
      </rPr>
      <t> </t>
    </r>
  </si>
  <si>
    <t>ERC InfoSession Documents </t>
  </si>
  <si>
    <t>Horizon Implementation Day 2025 #webinar  </t>
  </si>
  <si>
    <t>How to prepare a successful proposal (mar 2021) #webinar </t>
  </si>
  <si>
    <t>Tecnico's EU projects scientific areas </t>
  </si>
  <si>
    <r>
      <t>European Universities alliances</t>
    </r>
    <r>
      <rPr>
        <sz val="11"/>
        <color theme="1"/>
        <rFont val="Aptos Narrow"/>
        <family val="2"/>
        <charset val="1"/>
        <scheme val="minor"/>
      </rPr>
      <t> </t>
    </r>
  </si>
  <si>
    <r>
      <t>Contribute to European Strategy for Artificial Intelligence in Science</t>
    </r>
    <r>
      <rPr>
        <sz val="11"/>
        <color theme="1"/>
        <rFont val="Aptos Narrow"/>
        <family val="2"/>
        <charset val="1"/>
        <scheme val="minor"/>
      </rPr>
      <t> </t>
    </r>
  </si>
  <si>
    <r>
      <t>AI Continent Action Plan</t>
    </r>
    <r>
      <rPr>
        <sz val="11"/>
        <color theme="1"/>
        <rFont val="Aptos Narrow"/>
        <family val="2"/>
        <charset val="1"/>
        <scheme val="minor"/>
      </rPr>
      <t> </t>
    </r>
  </si>
  <si>
    <r>
      <t>F</t>
    </r>
    <r>
      <rPr>
        <sz val="11"/>
        <color theme="1"/>
        <rFont val="Aptos Narrow"/>
        <family val="2"/>
        <charset val="1"/>
        <scheme val="minor"/>
      </rPr>
      <t>unding Scheme for External Science and Technology Cooperation (Macao)</t>
    </r>
    <r>
      <rPr>
        <sz val="11"/>
        <color theme="1"/>
        <rFont val="Aptos Narrow"/>
        <family val="2"/>
        <charset val="1"/>
        <scheme val="minor"/>
      </rPr>
      <t> </t>
    </r>
  </si>
  <si>
    <t>National Manufacturing Institute Scotland </t>
  </si>
  <si>
    <t>CAPTECHs European Defense Agency </t>
  </si>
  <si>
    <t>Infoday sobre Segurança - ANI </t>
  </si>
  <si>
    <t>Atomic intelligence Info Session </t>
  </si>
  <si>
    <t>Preparing for Sucess 2025 </t>
  </si>
  <si>
    <r>
      <t>EOSC EU Node Platform</t>
    </r>
    <r>
      <rPr>
        <sz val="11"/>
        <color theme="1"/>
        <rFont val="Aptos Narrow"/>
        <family val="2"/>
        <charset val="1"/>
        <scheme val="minor"/>
      </rPr>
      <t> </t>
    </r>
  </si>
  <si>
    <r>
      <t>Preparation materials for OSCARS 2nd Open Call </t>
    </r>
    <r>
      <rPr>
        <sz val="11"/>
        <color theme="1"/>
        <rFont val="Aptos Narrow"/>
        <family val="2"/>
        <charset val="1"/>
        <scheme val="minor"/>
      </rPr>
      <t> </t>
    </r>
  </si>
  <si>
    <t>Science and Technology Trends 2025–2045 #report </t>
  </si>
  <si>
    <t>OSCARS 2nd Open Call for Open Science </t>
  </si>
  <si>
    <t>RIANA Project - 1st Call for Staff Exchanges </t>
  </si>
  <si>
    <t xml:space="preserve">IST-ID Networking Workshop </t>
  </si>
  <si>
    <t xml:space="preserve">Pre-Award next meeting - june </t>
  </si>
  <si>
    <r>
      <t>Egypt in Horizon Europe</t>
    </r>
    <r>
      <rPr>
        <sz val="11"/>
        <color theme="1"/>
        <rFont val="Aptos Narrow"/>
        <family val="2"/>
        <charset val="1"/>
        <scheme val="minor"/>
      </rPr>
      <t> </t>
    </r>
  </si>
  <si>
    <r>
      <t>DIGITAL</t>
    </r>
    <r>
      <rPr>
        <sz val="11"/>
        <color theme="1"/>
        <rFont val="Aptos Narrow"/>
        <family val="2"/>
        <charset val="1"/>
        <scheme val="minor"/>
      </rPr>
      <t> </t>
    </r>
  </si>
  <si>
    <r>
      <t>Exploit4InnoMat</t>
    </r>
    <r>
      <rPr>
        <sz val="11"/>
        <color theme="1"/>
        <rFont val="Aptos Narrow"/>
        <family val="2"/>
        <charset val="1"/>
        <scheme val="minor"/>
      </rPr>
      <t> </t>
    </r>
  </si>
  <si>
    <r>
      <t>Prima 2025</t>
    </r>
    <r>
      <rPr>
        <sz val="11"/>
        <color theme="1"/>
        <rFont val="Aptos Narrow"/>
        <family val="2"/>
        <charset val="1"/>
        <scheme val="minor"/>
      </rPr>
      <t> </t>
    </r>
  </si>
  <si>
    <t>COST Action "iTHREAD" </t>
  </si>
  <si>
    <t>Cryptic Pockets and Their Modulation  </t>
  </si>
  <si>
    <t>Coordinator HORIZON-CL3-2025-01-DRS-01 </t>
  </si>
  <si>
    <r>
      <t>Digital Skills Info Day 2025</t>
    </r>
    <r>
      <rPr>
        <sz val="11"/>
        <color theme="1"/>
        <rFont val="Aptos Narrow"/>
        <family val="2"/>
        <charset val="1"/>
        <scheme val="minor"/>
      </rPr>
      <t> </t>
    </r>
  </si>
  <si>
    <r>
      <t>Road Transport Research Conference 2025 materials</t>
    </r>
    <r>
      <rPr>
        <sz val="11"/>
        <color theme="1"/>
        <rFont val="Aptos Narrow"/>
        <family val="2"/>
        <charset val="1"/>
        <scheme val="minor"/>
      </rPr>
      <t> </t>
    </r>
  </si>
  <si>
    <r>
      <t>PRIMA Info Day 2025 materials</t>
    </r>
    <r>
      <rPr>
        <sz val="11"/>
        <color theme="1"/>
        <rFont val="Aptos Narrow"/>
        <family val="2"/>
        <charset val="1"/>
        <scheme val="minor"/>
      </rPr>
      <t> </t>
    </r>
  </si>
  <si>
    <r>
      <t>CBE JU Info Day 2025 materials</t>
    </r>
    <r>
      <rPr>
        <sz val="11"/>
        <color theme="1"/>
        <rFont val="Aptos Narrow"/>
        <family val="2"/>
        <charset val="1"/>
        <scheme val="minor"/>
      </rPr>
      <t> </t>
    </r>
  </si>
  <si>
    <t>Scientific Advice Mechanism #report </t>
  </si>
  <si>
    <t>Fourth EU Blue Parks Community Workshop #report </t>
  </si>
  <si>
    <r>
      <t>Portuguese Data Stewards Network</t>
    </r>
    <r>
      <rPr>
        <sz val="11"/>
        <color theme="1"/>
        <rFont val="Aptos Narrow"/>
        <family val="2"/>
        <charset val="1"/>
        <scheme val="minor"/>
      </rPr>
      <t> </t>
    </r>
  </si>
  <si>
    <t>HORIZON EUROPE 2025: Compilation of pre-publication WPs to date </t>
  </si>
  <si>
    <t>Updated 2025 calls Calendar </t>
  </si>
  <si>
    <t>Overview of novelties on HORIZON 2025 calls </t>
  </si>
  <si>
    <t>European Defense Industry Program adopted </t>
  </si>
  <si>
    <t>EU budget set for defence-related boost </t>
  </si>
  <si>
    <r>
      <t>LIFE 2025 Calls</t>
    </r>
    <r>
      <rPr>
        <sz val="11"/>
        <color theme="1"/>
        <rFont val="Aptos Narrow"/>
        <family val="2"/>
        <charset val="1"/>
        <scheme val="minor"/>
      </rPr>
      <t> </t>
    </r>
  </si>
  <si>
    <r>
      <t>EDA calls</t>
    </r>
    <r>
      <rPr>
        <sz val="11"/>
        <color theme="1"/>
        <rFont val="Aptos Narrow"/>
        <family val="2"/>
        <charset val="1"/>
        <scheme val="minor"/>
      </rPr>
      <t> </t>
    </r>
  </si>
  <si>
    <t>HORIZON CL4 brokerage event open </t>
  </si>
  <si>
    <t>LIFE InfoDay </t>
  </si>
  <si>
    <t>iTalks Técnico-NOS </t>
  </si>
  <si>
    <r>
      <t>MSCA website</t>
    </r>
    <r>
      <rPr>
        <sz val="11"/>
        <color theme="1"/>
        <rFont val="Aptos Narrow"/>
        <family val="2"/>
        <charset val="1"/>
        <scheme val="minor"/>
      </rPr>
      <t> </t>
    </r>
  </si>
  <si>
    <r>
      <t>POLEN</t>
    </r>
    <r>
      <rPr>
        <sz val="11"/>
        <color theme="1"/>
        <rFont val="Aptos Narrow"/>
        <family val="2"/>
        <charset val="1"/>
        <scheme val="minor"/>
      </rPr>
      <t> </t>
    </r>
  </si>
  <si>
    <t>Pre Award network next meeting (june 2025) </t>
  </si>
  <si>
    <r>
      <t>Horizon Intermediate Assessment</t>
    </r>
    <r>
      <rPr>
        <sz val="11"/>
        <color theme="1"/>
        <rFont val="Aptos Narrow"/>
        <family val="2"/>
        <charset val="1"/>
        <scheme val="minor"/>
      </rPr>
      <t> </t>
    </r>
  </si>
  <si>
    <r>
      <t>Choose Europe for Science</t>
    </r>
    <r>
      <rPr>
        <sz val="11"/>
        <color theme="1"/>
        <rFont val="Aptos Narrow"/>
        <family val="2"/>
        <charset val="1"/>
        <scheme val="minor"/>
      </rPr>
      <t> </t>
    </r>
  </si>
  <si>
    <r>
      <t>ERC Ambassadors</t>
    </r>
    <r>
      <rPr>
        <sz val="11"/>
        <color theme="1"/>
        <rFont val="Aptos Narrow"/>
        <family val="2"/>
        <charset val="1"/>
        <scheme val="minor"/>
      </rPr>
      <t> </t>
    </r>
  </si>
  <si>
    <r>
      <t>UK &amp; CZ with access to strategic 2025 calls</t>
    </r>
    <r>
      <rPr>
        <sz val="11"/>
        <color theme="1"/>
        <rFont val="Aptos Narrow"/>
        <family val="2"/>
        <charset val="1"/>
        <scheme val="minor"/>
      </rPr>
      <t> </t>
    </r>
  </si>
  <si>
    <t>Calls 2025 Summary Deadlines </t>
  </si>
  <si>
    <r>
      <t>HORIZON-HLTH-2025-01-IND-01</t>
    </r>
    <r>
      <rPr>
        <sz val="11"/>
        <color theme="1"/>
        <rFont val="Aptos Narrow"/>
        <family val="2"/>
        <charset val="1"/>
        <scheme val="minor"/>
      </rPr>
      <t> </t>
    </r>
  </si>
  <si>
    <r>
      <t>HORIZON-CL6-2025-01-CIRCBIO-02</t>
    </r>
    <r>
      <rPr>
        <sz val="11"/>
        <color theme="1"/>
        <rFont val="Aptos Narrow"/>
        <family val="2"/>
        <charset val="1"/>
        <scheme val="minor"/>
      </rPr>
      <t> </t>
    </r>
  </si>
  <si>
    <r>
      <t>EIC board</t>
    </r>
    <r>
      <rPr>
        <sz val="11"/>
        <color theme="1"/>
        <rFont val="Aptos Narrow"/>
        <family val="2"/>
        <charset val="1"/>
        <scheme val="minor"/>
      </rPr>
      <t> </t>
    </r>
  </si>
  <si>
    <t>Info Session Cluster 5 (ANI) </t>
  </si>
  <si>
    <t>Bridging the Horizon - Smart &amp; Safe Mobility </t>
  </si>
  <si>
    <r>
      <t>LIFE2024 recordings</t>
    </r>
    <r>
      <rPr>
        <sz val="11"/>
        <color theme="1"/>
        <rFont val="Aptos Narrow"/>
        <family val="2"/>
        <charset val="1"/>
        <scheme val="minor"/>
      </rPr>
      <t> </t>
    </r>
  </si>
  <si>
    <t>Research to Impact (https://www.wideradvance.eu/)  </t>
  </si>
  <si>
    <t>Clean Aviation call 3 InfoDay </t>
  </si>
  <si>
    <t>EU-Japan Digital Partnership Stakeholder Consultation Roundtable </t>
  </si>
  <si>
    <t>JRC Essentials: Tools and Practices for Countries and Regions </t>
  </si>
  <si>
    <r>
      <t>Project Management in Practice</t>
    </r>
    <r>
      <rPr>
        <sz val="11"/>
        <color theme="1"/>
        <rFont val="Aptos Narrow"/>
        <family val="2"/>
        <charset val="1"/>
        <scheme val="minor"/>
      </rPr>
      <t> </t>
    </r>
  </si>
  <si>
    <r>
      <t>ARMA UK Annual Conference</t>
    </r>
    <r>
      <rPr>
        <sz val="11"/>
        <color theme="1"/>
        <rFont val="Aptos Narrow"/>
        <family val="2"/>
        <charset val="1"/>
        <scheme val="minor"/>
      </rPr>
      <t> </t>
    </r>
  </si>
  <si>
    <t>AI for Research Management DIG4Bio </t>
  </si>
  <si>
    <t>INORMS Madrid 2025 </t>
  </si>
  <si>
    <t>EARMA GA 2025 </t>
  </si>
  <si>
    <t>MSCA SE results </t>
  </si>
  <si>
    <t>FCT ERC Pre-Assessment 2025 Calendar </t>
  </si>
  <si>
    <t>CERENA Annual Meeting </t>
  </si>
  <si>
    <t>WP2025 - documents updated </t>
  </si>
  <si>
    <t>European Partnership on Virtual Worlds </t>
  </si>
  <si>
    <t>Shaping the upcoming European strategy for research and technology infrastructures </t>
  </si>
  <si>
    <t>Expert Group for Partnerships and EU Missions </t>
  </si>
  <si>
    <t>Applied Quantum Technologies </t>
  </si>
  <si>
    <t>Circular Value Creation </t>
  </si>
  <si>
    <t>Brokerage Event - Horizon Europe funding for Virtual Worlds </t>
  </si>
  <si>
    <t>NTNU'S RESEARCH EXCELLENCE </t>
  </si>
  <si>
    <t>Potential Partner: SocialTech Lab </t>
  </si>
  <si>
    <t>MSCA PF - FCT Info Session 2025 </t>
  </si>
  <si>
    <t>Earlybird tickets for ADRF2025 </t>
  </si>
  <si>
    <t>Horizon Europe R. Infrastructures info day - Agenda available </t>
  </si>
  <si>
    <t>Connexion Canada </t>
  </si>
  <si>
    <t>Bridging Research and Industry Through Social Sciences and Humanities </t>
  </si>
  <si>
    <t>AED Days 2025 </t>
  </si>
  <si>
    <t>How to build a Successful Consortium #Networking </t>
  </si>
  <si>
    <t>Personnel Unit Cost Webinar 2024 #worthrevisit </t>
  </si>
  <si>
    <t>HE Proposal Evaluation (Experts Brief) </t>
  </si>
  <si>
    <t>Horizon Implementation Day: Grant Agreement Preparation in Horizon Europe (20 March 2025) #webinar </t>
  </si>
  <si>
    <t>Engaging stakeholders in R&amp;I for the green transition #report </t>
  </si>
  <si>
    <t>Ocean Economy 2050 #report </t>
  </si>
  <si>
    <t>Artificial intelligence in science - Promises or perils for creativity? #report </t>
  </si>
  <si>
    <t>Looking for experts section </t>
  </si>
  <si>
    <t>Trainings on proposal application (ULisboa) </t>
  </si>
  <si>
    <t>Pilar 2 applications Training (DPFC) </t>
  </si>
  <si>
    <r>
      <t>Leaked plan for the EU Competitiveness Fund</t>
    </r>
    <r>
      <rPr>
        <sz val="11"/>
        <color theme="1"/>
        <rFont val="Aptos Narrow"/>
        <family val="2"/>
        <charset val="1"/>
        <scheme val="minor"/>
      </rPr>
      <t> </t>
    </r>
  </si>
  <si>
    <r>
      <t>3rd Meeting of the Widening Task Force</t>
    </r>
    <r>
      <rPr>
        <sz val="11"/>
        <color theme="1"/>
        <rFont val="Aptos Narrow"/>
        <family val="2"/>
        <charset val="1"/>
        <scheme val="minor"/>
      </rPr>
      <t> </t>
    </r>
  </si>
  <si>
    <t>EU Quantum Strategy</t>
  </si>
  <si>
    <r>
      <t>WP 2025 published (15 may)</t>
    </r>
    <r>
      <rPr>
        <sz val="11"/>
        <color theme="1"/>
        <rFont val="Aptos Narrow"/>
        <family val="2"/>
        <charset val="1"/>
        <scheme val="minor"/>
      </rPr>
      <t> </t>
    </r>
  </si>
  <si>
    <t>NEB Facility 2025-2027</t>
  </si>
  <si>
    <t>AI tool | Data mining and Infrastructure | Health &amp; biotech research | Mobility</t>
  </si>
  <si>
    <t>NEB Facility Infoday and Matchmaking Event </t>
  </si>
  <si>
    <t>Funding opportunities for the Digital domain (onsite, Nova) </t>
  </si>
  <si>
    <t>Eureka webinars </t>
  </si>
  <si>
    <t>NATO DIANA webinars </t>
  </si>
  <si>
    <t>IAedu </t>
  </si>
  <si>
    <t>MSCA-CoFund 25 Guide </t>
  </si>
  <si>
    <r>
      <t xml:space="preserve">Lump Sum Funding in HE #webinar </t>
    </r>
    <r>
      <rPr>
        <b/>
        <sz val="11"/>
        <color theme="1"/>
        <rFont val="Aptos Narrow"/>
        <family val="2"/>
        <charset val="1"/>
        <scheme val="minor"/>
      </rPr>
      <t> </t>
    </r>
    <r>
      <rPr>
        <sz val="11"/>
        <color theme="1"/>
        <rFont val="Aptos Narrow"/>
        <family val="2"/>
        <charset val="1"/>
        <scheme val="minor"/>
      </rPr>
      <t> </t>
    </r>
  </si>
  <si>
    <t>Europe Sustainable Development Report 2025 </t>
  </si>
  <si>
    <t>European ATM Master Plan 2025 #report </t>
  </si>
  <si>
    <t>Expert evaluator for EU funded project proposals in digital areas</t>
  </si>
  <si>
    <t>EMSO ERIC call 2025</t>
  </si>
  <si>
    <t>ATRIUM TNA call 2025 </t>
  </si>
  <si>
    <t>Research Management Certification Program (TU Berlin)</t>
  </si>
  <si>
    <t>Pre Award &amp; TT channel </t>
  </si>
  <si>
    <t>Proposals: EIC Pathfinder-Open-2025 / Clean H2 Call </t>
  </si>
  <si>
    <t>Statistics: ERC CoG 2025 / CL5 / MISS CIT 2024 </t>
  </si>
  <si>
    <t>IST International Affairs Day </t>
  </si>
  <si>
    <t>FP10: a standalone program </t>
  </si>
  <si>
    <t>Competitiveness Council &amp; Europe’s position in research, innovation, and space policy </t>
  </si>
  <si>
    <t>Energy Efficiency at the core of Europe’ strategies </t>
  </si>
  <si>
    <t>Manufacturing Needs of the Energy Sector (EFFRA)  </t>
  </si>
  <si>
    <t>National Council for Science, Technology and Innovation Website launch</t>
  </si>
  <si>
    <t xml:space="preserve">Transnational Eureka lightweighting call </t>
  </si>
  <si>
    <t xml:space="preserve">Hop-on facility 2025 Call </t>
  </si>
  <si>
    <t>CETPartnership Joint Call 2025</t>
  </si>
  <si>
    <t>Security | Materials | Energy | Mission Climate</t>
  </si>
  <si>
    <t>Ciência 2025 UPDATE </t>
  </si>
  <si>
    <t>Matchmaking for Lightweighting Technologies Call 2025 </t>
  </si>
  <si>
    <t>Basics of ERC Synergy Grant Preparation</t>
  </si>
  <si>
    <t>EITRM in a nutshell </t>
  </si>
  <si>
    <t>Gender Equality Plan (Webinar) </t>
  </si>
  <si>
    <t>Cluster 2 &amp; Cluster 4 Info Days 2025 - Presentations &amp; Recordings </t>
  </si>
  <si>
    <t>MSCA end of fellowship evaluation (16may2025) #report </t>
  </si>
  <si>
    <t>New European Bauhaus across the Nordics #report</t>
  </si>
  <si>
    <t>MICROBES-4-CLIMATE (M4C)</t>
  </si>
  <si>
    <t>New Call for Research Managers</t>
  </si>
  <si>
    <t xml:space="preserve">Medidas Simplificação HE 2026-2027 (GNAD) </t>
  </si>
  <si>
    <t xml:space="preserve">Pre-Award Network meeting 06 jun 2025 </t>
  </si>
  <si>
    <t xml:space="preserve">Interest in IPCEI-CAM? </t>
  </si>
  <si>
    <t xml:space="preserve">AI for Research Managers and Researchers bootcamp (DIG4BIO) </t>
  </si>
  <si>
    <t xml:space="preserve">Guidance for the Consortium Agreement to Horizon Europe projects (DPFC and DP) </t>
  </si>
  <si>
    <t xml:space="preserve">ERC 2026-2027 Changes </t>
  </si>
  <si>
    <r>
      <t>IPCEI and IPCE-CAM</t>
    </r>
    <r>
      <rPr>
        <sz val="11"/>
        <color theme="1"/>
        <rFont val="Aptos Narrow"/>
        <family val="2"/>
        <charset val="1"/>
        <scheme val="minor"/>
      </rPr>
      <t> </t>
    </r>
  </si>
  <si>
    <r>
      <t>Europe’s waters: key challenges and EU solutions</t>
    </r>
    <r>
      <rPr>
        <sz val="11"/>
        <color theme="1"/>
        <rFont val="Aptos Narrow"/>
        <family val="2"/>
        <charset val="1"/>
        <scheme val="minor"/>
      </rPr>
      <t> </t>
    </r>
  </si>
  <si>
    <r>
      <t>new Group of Chief Scientific Advisors</t>
    </r>
    <r>
      <rPr>
        <sz val="11"/>
        <color theme="1"/>
        <rFont val="Aptos Narrow"/>
        <family val="2"/>
        <charset val="1"/>
        <scheme val="minor"/>
      </rPr>
      <t> </t>
    </r>
  </si>
  <si>
    <r>
      <t>R&amp;I Events in Danish EU Presidency</t>
    </r>
    <r>
      <rPr>
        <sz val="11"/>
        <color theme="1"/>
        <rFont val="Aptos Narrow"/>
        <family val="2"/>
        <charset val="1"/>
        <scheme val="minor"/>
      </rPr>
      <t> </t>
    </r>
  </si>
  <si>
    <t>Science4Policy call </t>
  </si>
  <si>
    <t>ECHOES Cascading Grants Second Call 2025 </t>
  </si>
  <si>
    <t>SESAR Young Scientist Award 2025 </t>
  </si>
  <si>
    <t>SESAR JU Exploratory research call 2025  </t>
  </si>
  <si>
    <t>Digital, Aquaculture, Mission Soil  </t>
  </si>
  <si>
    <t>Materials, Manufacturing, Trustworthy AI  </t>
  </si>
  <si>
    <r>
      <t>7th European Climate Change Adaptation Conference (ECCA2025)</t>
    </r>
    <r>
      <rPr>
        <sz val="11"/>
        <color theme="1"/>
        <rFont val="Aptos Narrow"/>
        <family val="2"/>
        <charset val="1"/>
        <scheme val="minor"/>
      </rPr>
      <t> </t>
    </r>
  </si>
  <si>
    <r>
      <t>MSCA Doctoral Networks Info Session 2025 (FCT) </t>
    </r>
    <r>
      <rPr>
        <sz val="11"/>
        <color theme="1"/>
        <rFont val="Aptos Narrow"/>
        <family val="2"/>
        <charset val="1"/>
        <scheme val="minor"/>
      </rPr>
      <t> </t>
    </r>
  </si>
  <si>
    <t>Strategy to apply to ERC </t>
  </si>
  <si>
    <t>Nuclear Modelling and data  </t>
  </si>
  <si>
    <t>A successful proposal for HE (Webinar)  </t>
  </si>
  <si>
    <t>Widening Calls info day 2025 materials  </t>
  </si>
  <si>
    <t>BRIDGE 2025 #report </t>
  </si>
  <si>
    <t>Instruct-ERIC 2025  </t>
  </si>
  <si>
    <t>Pre-Award Network Meeting jun 6 </t>
  </si>
  <si>
    <t>Work Programmes 2026-2027 - draft versions </t>
  </si>
  <si>
    <t>Urban Mobility Disruptor </t>
  </si>
  <si>
    <t>IPCEI on Advanced Materials for Clean Tech </t>
  </si>
  <si>
    <t>EUIndTECH2025 </t>
  </si>
  <si>
    <t>HLG ETP Manufuture </t>
  </si>
  <si>
    <t>Guidelines from the Legal NCP group and ECeu </t>
  </si>
  <si>
    <t>HE survey on Financial, legal &amp; administrative rules in practice </t>
  </si>
  <si>
    <t>Research Priorities for HE in 2026-27 </t>
  </si>
  <si>
    <t>Widening 2026 - 2027 calls </t>
  </si>
  <si>
    <t>FP10 updates </t>
  </si>
  <si>
    <t>Draft Annual Budget 2026 </t>
  </si>
  <si>
    <t>Research and Innovation Summit</t>
  </si>
  <si>
    <t>2025 OCEANLOVE INNOVATION AWARD </t>
  </si>
  <si>
    <t>Marketplace: Calls Cluster 4 DIGITAL and INDUSTRY, Cluster 2, Cluster 6, Missions </t>
  </si>
  <si>
    <t>Crowdhelix opportunities in Virtual Reality, Citizen Science, Earth Data, Materials, Trustworthy AI, Digital, Manufacturing </t>
  </si>
  <si>
    <t>European Research &amp; Innovation Days 2025 </t>
  </si>
  <si>
    <t>Europa Media Free Webinars (23-27 jun) </t>
  </si>
  <si>
    <r>
      <t> </t>
    </r>
    <r>
      <rPr>
        <sz val="11"/>
        <color theme="1"/>
        <rFont val="Aptos Narrow"/>
        <family val="2"/>
        <charset val="1"/>
        <scheme val="minor"/>
      </rPr>
      <t>Success stories from the research management community </t>
    </r>
  </si>
  <si>
    <t>ReviewIQ Crowdhelix Tool </t>
  </si>
  <si>
    <t>Cluster 6 &amp; Missions Info Days 2025 Presentations &amp; Recordings </t>
  </si>
  <si>
    <t>Megatendências 2050 (PT) #report </t>
  </si>
  <si>
    <t>Sustainable Development Goals: EU performance #report </t>
  </si>
  <si>
    <t>The 2030 Agenda for Sustainable Development #worthrevisit </t>
  </si>
  <si>
    <t>Become a Cost external expert </t>
  </si>
  <si>
    <t>HE experts info day 19 jun  </t>
  </si>
  <si>
    <t>Integrated Research Infrastructure Services for Climate Change Risks Call  </t>
  </si>
  <si>
    <t>ERA Policy Agenda (Action 17) </t>
  </si>
  <si>
    <t>RM COMP and RM FRAMEWORK (INORMS Congress Madrid 2025) </t>
  </si>
  <si>
    <r>
      <t>Pre-Award Network Minutes 06jun2025</t>
    </r>
    <r>
      <rPr>
        <sz val="11"/>
        <color theme="1"/>
        <rFont val="Aptos Narrow"/>
        <family val="2"/>
        <charset val="1"/>
        <scheme val="minor"/>
      </rPr>
      <t> </t>
    </r>
  </si>
  <si>
    <r>
      <t>Técnico Innovation Summit</t>
    </r>
    <r>
      <rPr>
        <sz val="11"/>
        <color theme="1"/>
        <rFont val="Aptos Narrow"/>
        <family val="2"/>
        <charset val="1"/>
        <scheme val="minor"/>
      </rPr>
      <t> </t>
    </r>
  </si>
  <si>
    <r>
      <t>ERA Talent project</t>
    </r>
    <r>
      <rPr>
        <sz val="11"/>
        <color theme="1"/>
        <rFont val="Aptos Narrow"/>
        <family val="2"/>
        <charset val="1"/>
        <scheme val="minor"/>
      </rPr>
      <t> </t>
    </r>
  </si>
  <si>
    <r>
      <t>List of Research Unit Members</t>
    </r>
    <r>
      <rPr>
        <sz val="11"/>
        <color theme="1"/>
        <rFont val="Aptos Narrow"/>
        <family val="2"/>
        <charset val="1"/>
        <scheme val="minor"/>
      </rPr>
      <t> </t>
    </r>
  </si>
  <si>
    <r>
      <t>TT and DPFC Collaboration</t>
    </r>
    <r>
      <rPr>
        <sz val="11"/>
        <color theme="1"/>
        <rFont val="Aptos Narrow"/>
        <family val="2"/>
        <charset val="1"/>
        <scheme val="minor"/>
      </rPr>
      <t> </t>
    </r>
  </si>
  <si>
    <r>
      <t>The EU AI Office's First Year</t>
    </r>
    <r>
      <rPr>
        <sz val="11"/>
        <color theme="1"/>
        <rFont val="Aptos Narrow"/>
        <family val="2"/>
        <charset val="1"/>
        <scheme val="minor"/>
      </rPr>
      <t> </t>
    </r>
  </si>
  <si>
    <r>
      <t>Links between civil and military research funds</t>
    </r>
    <r>
      <rPr>
        <sz val="11"/>
        <color theme="1"/>
        <rFont val="Aptos Narrow"/>
        <family val="2"/>
        <charset val="1"/>
        <scheme val="minor"/>
      </rPr>
      <t> </t>
    </r>
  </si>
  <si>
    <r>
      <t>Technological Innovation: Europe loses across the board to the US and China</t>
    </r>
    <r>
      <rPr>
        <sz val="11"/>
        <color theme="1"/>
        <rFont val="Aptos Narrow"/>
        <family val="2"/>
        <charset val="1"/>
        <scheme val="minor"/>
      </rPr>
      <t> </t>
    </r>
  </si>
  <si>
    <r>
      <t>European Partnership on One Health Antimicrobial Resistance</t>
    </r>
    <r>
      <rPr>
        <sz val="11"/>
        <color theme="1"/>
        <rFont val="Aptos Narrow"/>
        <family val="2"/>
        <charset val="1"/>
        <scheme val="minor"/>
      </rPr>
      <t> </t>
    </r>
  </si>
  <si>
    <t>Doctoral Networks 2025 call </t>
  </si>
  <si>
    <t>EUP OHAMR Research call 2025 </t>
  </si>
  <si>
    <t>EU-Japan cooperation on the exploitation of Quantum Space Gravimetry data </t>
  </si>
  <si>
    <t>Eurostars 9 call for projects </t>
  </si>
  <si>
    <t>Innovative Health Initiative call 11 </t>
  </si>
  <si>
    <t>HOP-ON</t>
  </si>
  <si>
    <t>SOILL: Online Matchmaking for Soil Health Living Labs and Lighthouses </t>
  </si>
  <si>
    <t>Marketplace Cluster Health </t>
  </si>
  <si>
    <t>Opportunities in (Keywords) Digital, Materials, Circular Industry </t>
  </si>
  <si>
    <t>SME offers expertise in structural mechanics (...) seeks partners for topic HORIZON-CL5-2026-01-D2-01</t>
  </si>
  <si>
    <t>MSCA-DN Common mistakes </t>
  </si>
  <si>
    <t>Designing Impactful Living Labs and Consortia </t>
  </si>
  <si>
    <t>Info Session Horizon Europe: Built4People &amp; New European Bauhaus </t>
  </si>
  <si>
    <t>How to prepare a competitive MSCA Post-Doctoral Fellowship Proposal? </t>
  </si>
  <si>
    <t>MSCA Presidency conference: Attracting and retaining research talent in Europe </t>
  </si>
  <si>
    <t>Living Guidelines on the Responsible Use of Generative AI in Research (ERA Forum Stakeholders' document and Avi Staiman summary presentation) </t>
  </si>
  <si>
    <t>Horizon Implementation Day: Finding opportunities and submitting a proposal in Horizon Europe (webinar presentations and Recording) </t>
  </si>
  <si>
    <t>HNN3.0 Brokerage event pitching sessions </t>
  </si>
  <si>
    <t>Global Report on Food Crises (GFRC) 2025 #report </t>
  </si>
  <si>
    <t>Generative AI Outlook Report 2025 #report </t>
  </si>
  <si>
    <t>Digital twins for greener, healthier cities (VARCITIES' project deliverable) </t>
  </si>
  <si>
    <t>The EU blue economy report 2025  </t>
  </si>
  <si>
    <t>Report WebPub</t>
  </si>
  <si>
    <t>Future of MaaS in Europe #report </t>
  </si>
  <si>
    <t>Net-Zero Logistics: The Contribution of Rail Transport</t>
  </si>
  <si>
    <t>EU Scientific Panel on AI</t>
  </si>
  <si>
    <t>AgroServ 4th Call for Projects</t>
  </si>
  <si>
    <t>Opinion Article "My Takeaways from INORMS 2025" </t>
  </si>
  <si>
    <t>EARMA's EU-funded projects in advancing research management, and ethics &amp; integrity</t>
  </si>
  <si>
    <t>Pre-Award Network Meeting 04jul2025 </t>
  </si>
  <si>
    <t>HE Collaborative Projects Training  </t>
  </si>
  <si>
    <t>IST 2025 Action Plan  </t>
  </si>
  <si>
    <t>Annual EAP meeting </t>
  </si>
  <si>
    <t>Cibersecurity </t>
  </si>
  <si>
    <t>PIANOFORTE Partnership </t>
  </si>
  <si>
    <t>Dual-use research  </t>
  </si>
  <si>
    <t>Biomanufacturing  </t>
  </si>
  <si>
    <t>Competitive Green Transition conference </t>
  </si>
  <si>
    <t>GenAI for Africa Call  </t>
  </si>
  <si>
    <t>ERA Research Managers call</t>
  </si>
  <si>
    <t>Marketplace Clean Energy Transition Partnership call 2025 </t>
  </si>
  <si>
    <t>Cluster 3 Brokerage Event pitchs  </t>
  </si>
  <si>
    <t>Opportunities in (Keywords) Health, Manufacturing, Circular Industry, Digital, Space, Earth Data, Society, Transport, Trustworthy AI, Energy, Materials  </t>
  </si>
  <si>
    <t>COST Networks </t>
  </si>
  <si>
    <t>EuroQCI Call for proposals Info Day </t>
  </si>
  <si>
    <t>European R&amp;I Opportunities: AI, Robotics and Data - Strategy and Funding  </t>
  </si>
  <si>
    <t>European Virtual Human Twins (VHT) Initiative: SAVE THE DATE</t>
  </si>
  <si>
    <t>Postdoctoral Fellowship Handbook &amp; Submission Guide 2025  </t>
  </si>
  <si>
    <t>European Virtual Human Twins (VHT) Initiative Fact Sheet </t>
  </si>
  <si>
    <t>“Funding by Algorithm” Handbook  </t>
  </si>
  <si>
    <t>How to become an expert for HE (webinar) </t>
  </si>
  <si>
    <t>Cluster 3 Infoday and Brookerage Event (Presentations and Recordings)  </t>
  </si>
  <si>
    <t>State of the Digital Decade 2025 Report </t>
  </si>
  <si>
    <r>
      <t xml:space="preserve">Making the most of EU Research and Innovation Investments: rethinking dual use </t>
    </r>
    <r>
      <rPr>
        <sz val="11"/>
        <color rgb="FF000000"/>
        <rFont val="Aptos Narrow"/>
        <family val="2"/>
        <charset val="1"/>
        <scheme val="minor"/>
      </rPr>
      <t>#report </t>
    </r>
  </si>
  <si>
    <r>
      <t xml:space="preserve">Unlocking the potential of dual-use research and innovation </t>
    </r>
    <r>
      <rPr>
        <sz val="11"/>
        <color rgb="FF000000"/>
        <rFont val="Aptos Narrow"/>
        <family val="2"/>
        <charset val="1"/>
        <scheme val="minor"/>
      </rPr>
      <t>#report</t>
    </r>
  </si>
  <si>
    <t>AQUASERV’s Transnational Access (TA) 2025 Open Call</t>
  </si>
  <si>
    <t>EARMA Conference 2026: SAVE THE DATE</t>
  </si>
  <si>
    <t>News of the Week (NoW) Assessment </t>
  </si>
  <si>
    <t>Improved Organization at IST </t>
  </si>
  <si>
    <t>Pre-Award Meetings</t>
  </si>
  <si>
    <t>Horizon Europe 2028 - 2034</t>
  </si>
  <si>
    <r>
      <t>Transparency portal</t>
    </r>
    <r>
      <rPr>
        <sz val="11"/>
        <color theme="1"/>
        <rFont val="Aptos Narrow"/>
        <family val="2"/>
        <charset val="1"/>
        <scheme val="minor"/>
      </rPr>
      <t> </t>
    </r>
  </si>
  <si>
    <r>
      <t>The future of EU RD&amp;I in the next Multiannual Financial Framework (Webinar Series)</t>
    </r>
    <r>
      <rPr>
        <sz val="11"/>
        <color theme="1"/>
        <rFont val="Aptos Narrow"/>
        <family val="2"/>
        <charset val="1"/>
        <scheme val="minor"/>
      </rPr>
      <t> </t>
    </r>
  </si>
  <si>
    <t>Finding the right (ie winning) consortium partners</t>
  </si>
  <si>
    <t>Expert evaluator for HaDEA</t>
  </si>
  <si>
    <t>IST-ID temporary facilities </t>
  </si>
  <si>
    <t>Horizon Europe Writing Collaborative Projects Training </t>
  </si>
  <si>
    <t>link to materials</t>
  </si>
  <si>
    <t>New colleagues on Pre-Award Network </t>
  </si>
  <si>
    <t>Horizon Europe programme (2028–2034)  </t>
  </si>
  <si>
    <t>Horizon Europe to Back Dual-Use R&amp;D by Default </t>
  </si>
  <si>
    <t>South Korea is associated to Horizon Europe</t>
  </si>
  <si>
    <t>REMINDER: 2025 Calls for Cluster 5 – Climate, Energy, and Mobility</t>
  </si>
  <si>
    <t>Partner offers for CL5 </t>
  </si>
  <si>
    <t>Partner searches for Eurostars, Pathfinder Challenges, HORIZON-CL4-2025-04-DIGITAL-EMERGING-04 </t>
  </si>
  <si>
    <t>Compilation of Brokerage events for Pillar 2</t>
  </si>
  <si>
    <t>Urban Mobility Days 2025 </t>
  </si>
  <si>
    <t>Battery Innovation Days </t>
  </si>
  <si>
    <t>EIT Digital </t>
  </si>
  <si>
    <t>European Parliament </t>
  </si>
  <si>
    <t>Joint Research Centre (JRC) Infrasctructures </t>
  </si>
  <si>
    <t>EARMA Conference 2026 - Call for Expert Evaluators </t>
  </si>
  <si>
    <t>EARMA Conference 2026 - Call for Abstract</t>
  </si>
  <si>
    <t>Unlocking Innovation Through Frontier Research (ERC) #report </t>
  </si>
  <si>
    <t>Key Updates on ERC Call 2026 </t>
  </si>
  <si>
    <t>Relevant Documents: ERC WP 2026</t>
  </si>
  <si>
    <r>
      <rPr>
        <sz val="11"/>
        <color rgb="FF000000"/>
        <rFont val="Calibri"/>
      </rPr>
      <t xml:space="preserve">Relevant Documents: </t>
    </r>
    <r>
      <rPr>
        <sz val="11"/>
        <color rgb="FF000000"/>
        <rFont val="Aptos Narrow"/>
      </rPr>
      <t>Guide for Peer Reviewers – Starting and Consolidator Grant 2025 Calls (ERC)</t>
    </r>
  </si>
  <si>
    <t>Guide Peer Reviewers</t>
  </si>
  <si>
    <r>
      <rPr>
        <sz val="11"/>
        <color rgb="FF000000"/>
        <rFont val="Calibri"/>
      </rPr>
      <t xml:space="preserve">Relevant Documents: </t>
    </r>
    <r>
      <rPr>
        <sz val="11"/>
        <color rgb="FF000000"/>
        <rFont val="Aptos Narrow"/>
      </rPr>
      <t>Information for Applicants to the Starting and Consolidator Grant 2026 Calls(ERC)</t>
    </r>
  </si>
  <si>
    <t>Information for Applicants</t>
  </si>
  <si>
    <t>Other Documents ERC Library  </t>
  </si>
  <si>
    <t>https://erc.europa.eu/support/document-library</t>
  </si>
  <si>
    <t>ERC 2026 Deadlines </t>
  </si>
  <si>
    <t>https://ec.europa.eu/info/funding-tenders/opportunities/portal/screen/opportunities/calls-for-proposals?order=DESC&amp;pageNumber=1&amp;pageSize=50&amp;sortBy=relevance&amp;keywords=ERC&amp;isExactMatch=true&amp;status=31094501,31094502&amp;programmePeriod=2021%20-%202027</t>
  </si>
  <si>
    <t>MSCA PF Crowdhelix event #trainingvideo </t>
  </si>
  <si>
    <t>MSCA SE programme site </t>
  </si>
  <si>
    <t>RADIANCE MSCA SE handbooks </t>
  </si>
  <si>
    <t>Health related opportunities across HE’s 3 Pilars </t>
  </si>
  <si>
    <t>Reminder: Calls Cluster 1 </t>
  </si>
  <si>
    <t>Annual 2025 RFCS Call InfoDay </t>
  </si>
  <si>
    <t>Novelties 2025 calls #DPFCbrief </t>
  </si>
  <si>
    <t>ERC 2026 Calls Guidance #DPFCguide </t>
  </si>
  <si>
    <t>Choose Europe for Science #DPFCexecutivebrief </t>
  </si>
  <si>
    <t>IPCEI Biotech #DPFCcallforinterest </t>
  </si>
  <si>
    <r>
      <t>Guidelines on General Purpose AI models</t>
    </r>
    <r>
      <rPr>
        <sz val="11"/>
        <color theme="1"/>
        <rFont val="Aptos Narrow"/>
        <family val="2"/>
        <charset val="1"/>
        <scheme val="minor"/>
      </rPr>
      <t> </t>
    </r>
  </si>
  <si>
    <r>
      <t>First monitoring report on SSH-flagged projects HE funded 2021-2023</t>
    </r>
    <r>
      <rPr>
        <sz val="11"/>
        <color theme="1"/>
        <rFont val="Aptos Narrow"/>
        <family val="2"/>
        <charset val="1"/>
        <scheme val="minor"/>
      </rPr>
      <t> </t>
    </r>
  </si>
  <si>
    <t>EU budget for 2028-2034 - European Parliament Brief </t>
  </si>
  <si>
    <r>
      <t>EU4Health tentative calendar</t>
    </r>
    <r>
      <rPr>
        <sz val="11"/>
        <color theme="1"/>
        <rFont val="Aptos Narrow"/>
        <family val="2"/>
        <charset val="1"/>
        <scheme val="minor"/>
      </rPr>
      <t> </t>
    </r>
  </si>
  <si>
    <r>
      <t>Hop-on Facility</t>
    </r>
    <r>
      <rPr>
        <sz val="11"/>
        <color theme="1"/>
        <rFont val="Aptos Narrow"/>
        <family val="2"/>
        <charset val="1"/>
        <scheme val="minor"/>
      </rPr>
      <t> </t>
    </r>
  </si>
  <si>
    <r>
      <t>WP2026-27 drafts (15jul)</t>
    </r>
    <r>
      <rPr>
        <sz val="11"/>
        <color theme="1"/>
        <rFont val="Aptos Narrow"/>
        <family val="2"/>
        <charset val="1"/>
        <scheme val="minor"/>
      </rPr>
      <t> </t>
    </r>
  </si>
  <si>
    <t>Partner Search CL6 </t>
  </si>
  <si>
    <r>
      <t>National Strategy for Emerging Technologies (ETE)</t>
    </r>
    <r>
      <rPr>
        <sz val="11"/>
        <color theme="1"/>
        <rFont val="Aptos Narrow"/>
        <family val="2"/>
        <charset val="1"/>
        <scheme val="minor"/>
      </rPr>
      <t> </t>
    </r>
  </si>
  <si>
    <r>
      <t>Updated FAQ document</t>
    </r>
    <r>
      <rPr>
        <sz val="11"/>
        <color theme="1"/>
        <rFont val="Aptos Narrow"/>
        <family val="2"/>
        <charset val="1"/>
        <scheme val="minor"/>
      </rPr>
      <t> </t>
    </r>
  </si>
  <si>
    <t>Circular Bio-based Europe JU</t>
  </si>
  <si>
    <r>
      <t>CBE JU networking platform (until 18set2025)</t>
    </r>
    <r>
      <rPr>
        <sz val="11"/>
        <color theme="1"/>
        <rFont val="Aptos Narrow"/>
        <family val="2"/>
        <charset val="1"/>
        <scheme val="minor"/>
      </rPr>
      <t> </t>
    </r>
  </si>
  <si>
    <t>COST Actions Support Documents </t>
  </si>
  <si>
    <r>
      <t>Project Examples</t>
    </r>
    <r>
      <rPr>
        <sz val="11"/>
        <color theme="1"/>
        <rFont val="Aptos Narrow"/>
        <family val="2"/>
        <charset val="1"/>
        <scheme val="minor"/>
      </rPr>
      <t> </t>
    </r>
  </si>
  <si>
    <r>
      <t>EARMA Mentorship Scheme 2026</t>
    </r>
    <r>
      <rPr>
        <sz val="11"/>
        <color theme="1"/>
        <rFont val="Aptos Narrow"/>
        <family val="2"/>
        <charset val="1"/>
        <scheme val="minor"/>
      </rPr>
      <t> </t>
    </r>
  </si>
  <si>
    <t>https://earma.org/news/mentorship-scheme-programme-2026/</t>
  </si>
  <si>
    <r>
      <t>Capacity Building needs survey - ERA Talent Project</t>
    </r>
    <r>
      <rPr>
        <sz val="11"/>
        <color theme="1"/>
        <rFont val="Aptos Narrow"/>
        <family val="2"/>
        <charset val="1"/>
        <scheme val="minor"/>
      </rPr>
      <t> </t>
    </r>
  </si>
  <si>
    <t>Network Meeting 06-2025 minutes draft </t>
  </si>
  <si>
    <t>ERC 2026 letter and Budget Tool </t>
  </si>
  <si>
    <t>Financial feasibility of European applications </t>
  </si>
  <si>
    <t>NoW Repository  </t>
  </si>
  <si>
    <t>NoW Assessment survey results #report </t>
  </si>
  <si>
    <t>IAedu - Digital Service FOLLOW UP </t>
  </si>
  <si>
    <t>Proposals submitted (Aug – Sept 10th) </t>
  </si>
  <si>
    <t>IST and IST-ID performance in EU Programs </t>
  </si>
  <si>
    <t>2025 State of the Digital Decade Package </t>
  </si>
  <si>
    <t>European Chemicals Industry Action Plan </t>
  </si>
  <si>
    <t>New Life Sciences Strategy </t>
  </si>
  <si>
    <t>European strategy on research and technology infrastructures</t>
  </si>
  <si>
    <t>Funding Calls 2025 &amp; Deadline Calls 2025 (UPDATED) </t>
  </si>
  <si>
    <t>Work Programme 2026-2027 drafts compilation (UPDATED 15sep2025)  </t>
  </si>
  <si>
    <t>Water4All 2025 Joint Transnational Call </t>
  </si>
  <si>
    <r>
      <t>COST Action on Green Energy</t>
    </r>
    <r>
      <rPr>
        <sz val="11"/>
        <color theme="1"/>
        <rFont val="Aptos Narrow"/>
        <family val="2"/>
        <charset val="1"/>
        <scheme val="minor"/>
      </rPr>
      <t> </t>
    </r>
  </si>
  <si>
    <t>Climate Change and Cities (IPCC)</t>
  </si>
  <si>
    <t>Climate, Energy and Mobility (CINEA) </t>
  </si>
  <si>
    <t xml:space="preserve">Network Meeting schedule and topic form REMINDER </t>
  </si>
  <si>
    <t>iTalksTécnico-Brisa</t>
  </si>
  <si>
    <t xml:space="preserve">iTalksTécnico-BNP Paribas </t>
  </si>
  <si>
    <t xml:space="preserve">IST-ID Gathering Day </t>
  </si>
  <si>
    <t xml:space="preserve">Proposals submitted (Sept 10th - Oct 16th) </t>
  </si>
  <si>
    <t xml:space="preserve">TIS 2025 Situation Status </t>
  </si>
  <si>
    <t xml:space="preserve">HE Training (5th edition) - Satisfaction Assessment Report </t>
  </si>
  <si>
    <t xml:space="preserve">Informal Sharing Session on FP10 &amp; the European Competitiveness Fund </t>
  </si>
  <si>
    <t>CERIS Funding Talk</t>
  </si>
  <si>
    <t>FP10 negotiations </t>
  </si>
  <si>
    <t>2025 State of the Union </t>
  </si>
  <si>
    <t>AI Strategies </t>
  </si>
  <si>
    <t>EU Defense Transformation Plan</t>
  </si>
  <si>
    <t>EP PerMed RITC2026 Call </t>
  </si>
  <si>
    <t>Europe’s Rail JU 2025-02 call  </t>
  </si>
  <si>
    <t>EUREKA Cluster SMART</t>
  </si>
  <si>
    <t>Opportunities in (Keywords) Smart Cities, Transport, Trustworthy AI, Digital, Materials, Water, Mission Climate, Energy, CO2 Removal </t>
  </si>
  <si>
    <t>Marketplace Europe’s Rail JU  </t>
  </si>
  <si>
    <t>Marketplace MultiPMData2026 </t>
  </si>
  <si>
    <t>EUREKA Cluster SMART marketplace</t>
  </si>
  <si>
    <t>Europe’s Rail Call 2025-02 InfoDay materials </t>
  </si>
  <si>
    <t>National Conference on Science Management Strengthens Role of Professionals in Portugal </t>
  </si>
  <si>
    <t>DIG4BIO Workshop on Project Management </t>
  </si>
  <si>
    <t>Canada Portugal Navy Innovation Roundtable </t>
  </si>
  <si>
    <t>Sensitive information in social networks  </t>
  </si>
  <si>
    <t>Funding Opportunities </t>
  </si>
  <si>
    <t>WORKSHOP AND CALL FOR CONTRIBUTIONS QUANTUM COMPUTING FOR DEFENCE SIMULATIONS </t>
  </si>
  <si>
    <t>Webinar "Research and Transfer of Dual-Use Technologies - Guidelines for S&amp;T Institutions"  </t>
  </si>
  <si>
    <t>SEGUREX 2025 </t>
  </si>
  <si>
    <t>Report on Emerging risks and opportunities for EU internal security stemming from new technologies</t>
  </si>
  <si>
    <t>Next Pre-Award Network Meeting 07nov2025 - UPDATE Topic &amp; Format </t>
  </si>
  <si>
    <t>Research Units Performance in European Programmes (2021-2025) </t>
  </si>
  <si>
    <t>Implementation Dialogues </t>
  </si>
  <si>
    <t>New Strategic EU-India Agenda  </t>
  </si>
  <si>
    <t>Updated Science, Technology and Innovation Policy (STIP) Compass </t>
  </si>
  <si>
    <t>HE WP 2026-2027 drafts compilation (pdf, 28oct2025) UPDATED  </t>
  </si>
  <si>
    <t>Sustainable Blue Economy Partnership 3rd transnational call  </t>
  </si>
  <si>
    <t>Built4People Open calls </t>
  </si>
  <si>
    <t>NEB Project seeks expertise in Architecture, Construction Management (or similar) </t>
  </si>
  <si>
    <t>Online Matchmaking Sustainable Blue Economy Partnership Call 2025-03  </t>
  </si>
  <si>
    <t>Opportunities in (Keywords) Digital, Open Science</t>
  </si>
  <si>
    <t>Calendar recent entries  </t>
  </si>
  <si>
    <t>EOSC Symposium 2025  </t>
  </si>
  <si>
    <t>Shaping a Sustainable and Competitive Europe (ERC)</t>
  </si>
  <si>
    <t>Sustainable Blue Economy Partnership Webinar Presentation &amp; Recording </t>
  </si>
  <si>
    <t>Blue Economy competence framework Report </t>
  </si>
  <si>
    <t>EU blue economy report 2025 (revisit NoW#21)</t>
  </si>
  <si>
    <t>Open Call: AI Scientific Panel (UN)  </t>
  </si>
  <si>
    <t>Driving Urban Transitions (DUT) Partnership </t>
  </si>
  <si>
    <t>Sustainable Blue Economy Partnership </t>
  </si>
  <si>
    <t>The future of universities (nature) </t>
  </si>
  <si>
    <t>State of AI 2025 </t>
  </si>
  <si>
    <t>AI Strategies from EC  </t>
  </si>
  <si>
    <t>Investing in Light: The Vision to Secure Europe’s Competitiveness in the Global Tech Race (position paper) </t>
  </si>
  <si>
    <t>Resource Highlight: BIAS Project Video Series</t>
  </si>
  <si>
    <t>2026 HE Calls DPFC initiatives – survey </t>
  </si>
  <si>
    <t>2026 DPFC Action Plan — Call for Feedback </t>
  </si>
  <si>
    <t>FCT initiative "Balcão da Ciência" </t>
  </si>
  <si>
    <t>TIS postponed feb 3, 2026 – UPDATE </t>
  </si>
  <si>
    <t>FP10 and Competitiveness Fund </t>
  </si>
  <si>
    <t>2026 Commission work programme </t>
  </si>
  <si>
    <t>CESAER Input note on Research Security </t>
  </si>
  <si>
    <t>Science Europe Report on Research Security </t>
  </si>
  <si>
    <t>European Flagship Conference on Research Security </t>
  </si>
  <si>
    <t>ERA Act and Research Security </t>
  </si>
  <si>
    <r>
      <t>WP2026-27 drafts (pdf, 04nov)</t>
    </r>
    <r>
      <rPr>
        <sz val="11"/>
        <color theme="1"/>
        <rFont val="Aptos Narrow"/>
        <family val="2"/>
        <charset val="1"/>
        <scheme val="minor"/>
      </rPr>
      <t> </t>
    </r>
  </si>
  <si>
    <t>HE Funding Calls Calendar (pdf, 04nov) </t>
  </si>
  <si>
    <t>EIC Transition 2025 submissions </t>
  </si>
  <si>
    <t>EU4Health 2025 </t>
  </si>
  <si>
    <t>Events Calendar &amp; Resources (pdf) </t>
  </si>
  <si>
    <t>Calendar recent entries </t>
  </si>
  <si>
    <t>KETs 2026 Brokerage Event </t>
  </si>
  <si>
    <t>Research and Transfer of Dual-Use Technologies” Webinar Resources </t>
  </si>
  <si>
    <t>Dual-use innovation </t>
  </si>
  <si>
    <t>European Defence Industry Programme</t>
  </si>
  <si>
    <t>IST at INOVARMY Summit &amp; Expo25 19–20 Nov </t>
  </si>
  <si>
    <t>Networking Webinar – 26 Nov </t>
  </si>
  <si>
    <t>Pathfinder Workshop – 10 Dec </t>
  </si>
  <si>
    <t>Téc4Defence &amp; DEM Industry Day 14 Nov </t>
  </si>
  <si>
    <t>HE Training 2026 – Save the Date 27–30 Jan </t>
  </si>
  <si>
    <t>IST-ID Gathering Event Follow-up </t>
  </si>
  <si>
    <t>I.Talks Técnico-Brisa Follow-up </t>
  </si>
  <si>
    <r>
      <t>Next Pre-Award Network Meeting - 5 Dec</t>
    </r>
    <r>
      <rPr>
        <sz val="11"/>
        <rFont val="Aptos Narrow"/>
        <family val="2"/>
        <charset val="1"/>
        <scheme val="minor"/>
      </rPr>
      <t>  </t>
    </r>
  </si>
  <si>
    <t>Switzerland joins Horizon Europe </t>
  </si>
  <si>
    <t>ERA Act </t>
  </si>
  <si>
    <t>Lisbon Declaration on Digital Transformation </t>
  </si>
  <si>
    <t>Critical Chemicals Alliance </t>
  </si>
  <si>
    <t>Help Shape Europe’s Quantum Future </t>
  </si>
  <si>
    <t>Digital Europe </t>
  </si>
  <si>
    <t>EIC Pathfinder Open 2025 Results </t>
  </si>
  <si>
    <t>EIC Work Programme 2026 Adopted </t>
  </si>
  <si>
    <t>Funding from Companies </t>
  </si>
  <si>
    <t>Consortium Seeking Partners – Wind Energy Project </t>
  </si>
  <si>
    <t>Matchmaking for Horizon Europe Cluster 2 </t>
  </si>
  <si>
    <t>MSCA-COFUND</t>
  </si>
  <si>
    <t>Universities in Europe’s Competitiveness Paradigm </t>
  </si>
  <si>
    <t>EARMA Launches New Platform </t>
  </si>
  <si>
    <t>How Funding Shapes University Research</t>
  </si>
  <si>
    <t>Defence and Reindustrialisation </t>
  </si>
  <si>
    <t>Portugal Gains Visibility in Europe’s Defence Industry </t>
  </si>
  <si>
    <t>2026 Meetings  - NEW</t>
  </si>
  <si>
    <t>word (29dec2025)</t>
  </si>
  <si>
    <t>Networking Webinar – 26 Jan 2026 UPDATE </t>
  </si>
  <si>
    <t>World Manufacturing Forum 2025 </t>
  </si>
  <si>
    <t>Short-visit to Technical University of Denmark DTU </t>
  </si>
  <si>
    <t>Moulds Event 2025  </t>
  </si>
  <si>
    <t>FAME and FAME-EcoSys UPDATES </t>
  </si>
  <si>
    <t>Defence meeting highlights </t>
  </si>
  <si>
    <t>Horizon Europe Training 2026 – Save the Date 27–30 Jan </t>
  </si>
  <si>
    <t>Pre-Award Network Informal Meeting - 16 January 2026  </t>
  </si>
  <si>
    <t>DPFC participation in the Scientific Council of IST-ID</t>
  </si>
  <si>
    <t>Human Values and Grand Challenges conference </t>
  </si>
  <si>
    <t>ERA-LEARN European Partnership Stakeholder Forum 2025 </t>
  </si>
  <si>
    <t>Negotiation status for the next Horizon Europe programme (2028-34) </t>
  </si>
  <si>
    <t>HE 2026 Calls Deadlines (pdf) NEW </t>
  </si>
  <si>
    <t>pdf (15dec2025)</t>
  </si>
  <si>
    <t>HE 2026 calls EoI (xls) </t>
  </si>
  <si>
    <t>HE 2026-2027 published </t>
  </si>
  <si>
    <t>Hop-on updated list  </t>
  </si>
  <si>
    <t>Eurostars call for projects – March 2026 </t>
  </si>
  <si>
    <t>MSCA COFUND and MSCA Staff Exchanges calls</t>
  </si>
  <si>
    <t>Horizon Europe 2026 Brokerage Events (pdf) </t>
  </si>
  <si>
    <t>pdf (12dec2025)</t>
  </si>
  <si>
    <t>Crowdhelix platform analytics </t>
  </si>
  <si>
    <t>Horizon Europe 2026 Info Days (pdf) </t>
  </si>
  <si>
    <t>Events Calendar redesign </t>
  </si>
  <si>
    <t>Publication of the new application forms for WP 2026-2027 </t>
  </si>
  <si>
    <t>EIC Info days 13nov and 17nov materials (recordings and presentations) </t>
  </si>
  <si>
    <t>Battery Innovation Days 2025 event’ presentations </t>
  </si>
  <si>
    <t>(Multiple Items)</t>
  </si>
  <si>
    <t>Title of Content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</si>
</sst>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2"/>
      <color theme="1"/>
      <name val="Aptos Narrow"/>
      <family val="2"/>
      <scheme val="minor"/>
    </font>
    <font>
      <sz val="11"/>
      <color theme="1"/>
      <name val="Aptos Narrow"/>
      <family val="2"/>
      <charset val="1"/>
      <scheme val="minor"/>
    </font>
    <font>
      <sz val="11"/>
      <color rgb="FF000000"/>
      <name val="Aptos Narrow"/>
      <family val="2"/>
      <charset val="1"/>
      <scheme val="minor"/>
    </font>
    <font>
      <b/>
      <sz val="11"/>
      <color theme="1"/>
      <name val="Aptos Narrow"/>
      <family val="2"/>
      <charset val="1"/>
      <scheme val="minor"/>
    </font>
    <font>
      <sz val="12"/>
      <color rgb="FF000000"/>
      <name val="Calibri"/>
      <family val="2"/>
    </font>
    <font>
      <u/>
      <sz val="11"/>
      <color theme="10"/>
      <name val="Aptos Narrow"/>
      <family val="2"/>
      <scheme val="minor"/>
    </font>
    <font>
      <vertAlign val="superscript"/>
      <sz val="9.5"/>
      <color theme="1"/>
      <name val="Aptos Narrow"/>
      <family val="2"/>
      <charset val="1"/>
      <scheme val="minor"/>
    </font>
    <font>
      <sz val="9.5"/>
      <color theme="1"/>
      <name val="Aptos Narrow"/>
      <family val="2"/>
      <charset val="1"/>
      <scheme val="minor"/>
    </font>
    <font>
      <sz val="11"/>
      <name val="Aptos Narrow"/>
      <family val="2"/>
      <charset val="1"/>
      <scheme val="minor"/>
    </font>
    <font>
      <sz val="11"/>
      <color rgb="FF000000"/>
      <name val="Aptos Narrow"/>
    </font>
    <font>
      <b/>
      <sz val="11"/>
      <color theme="1"/>
      <name val="Aptos Narrow"/>
      <family val="2"/>
      <scheme val="minor"/>
    </font>
    <font>
      <sz val="11"/>
      <color rgb="FF000000"/>
      <name val="Calibri"/>
      <charset val="1"/>
    </font>
    <font>
      <sz val="11"/>
      <color rgb="FF000000"/>
      <name val="Calibri"/>
    </font>
    <font>
      <b/>
      <sz val="11"/>
      <color rgb="FFFA7D00"/>
      <name val="Aptos Narrow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theme="5" tint="0.79998168889431442"/>
      </top>
      <bottom style="thin">
        <color theme="5" tint="0.79998168889431442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15" fillId="2" borderId="2" applyNumberFormat="0" applyAlignment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1" fillId="0" borderId="0" xfId="1" applyFont="1" applyAlignment="1">
      <alignment vertical="center" wrapText="1"/>
    </xf>
    <xf numFmtId="0" fontId="7" fillId="0" borderId="0" xfId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15" fillId="2" borderId="0" xfId="2" applyBorder="1" applyAlignment="1">
      <alignment vertical="center"/>
    </xf>
    <xf numFmtId="0" fontId="16" fillId="0" borderId="0" xfId="0" applyFont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3" xfId="0" applyFill="1" applyBorder="1" applyAlignment="1">
      <alignment vertical="center"/>
    </xf>
    <xf numFmtId="16" fontId="0" fillId="0" borderId="0" xfId="0" applyNumberFormat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0" xfId="0" pivotButton="1" applyFont="1" applyAlignment="1">
      <alignment vertical="center"/>
    </xf>
    <xf numFmtId="0" fontId="12" fillId="0" borderId="0" xfId="0" pivotButton="1" applyFont="1" applyAlignment="1">
      <alignment horizontal="center" vertical="center"/>
    </xf>
  </cellXfs>
  <cellStyles count="3">
    <cellStyle name="Calculation" xfId="2" builtinId="22"/>
    <cellStyle name="Hyperlink" xfId="1" builtinId="8"/>
    <cellStyle name="Normal" xfId="0" builtinId="0"/>
  </cellStyles>
  <dxfs count="80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charset val="1"/>
        <scheme val="none"/>
      </font>
      <alignment horizontal="general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ptos Narrow"/>
        <family val="2"/>
        <scheme val="minor"/>
      </font>
      <alignment horizontal="general" vertical="center" textRotation="0" wrapText="0" indent="0" justifyLastLine="0" shrinkToFit="0" readingOrder="0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border outline="0">
        <left/>
        <right/>
        <top/>
        <bottom/>
      </border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vertic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left"/>
    </dxf>
    <dxf>
      <font>
        <b/>
      </font>
    </dxf>
    <dxf>
      <font>
        <b/>
      </font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solid">
          <fgColor indexed="64"/>
          <bgColor theme="0" tint="-0.249977111117893"/>
        </patternFill>
      </fill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ill>
        <patternFill patternType="solid">
          <fgColor indexed="64"/>
          <bgColor theme="0" tint="-0.249977111117893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Excel Services" refreshedDate="46020.681233680552" createdVersion="8" refreshedVersion="8" minRefreshableVersion="3" recordCount="598" xr:uid="{D89270DC-700E-418A-BD42-61F3BC753C6F}">
  <cacheSource type="worksheet">
    <worksheetSource name="NoWContentSummary"/>
  </cacheSource>
  <cacheFields count="8">
    <cacheField name="Id" numFmtId="0">
      <sharedItems containsSemiMixedTypes="0" containsString="0" containsNumber="1" containsInteger="1" minValue="1" maxValue="598" count="598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6"/>
        <n v="97"/>
        <n v="98"/>
        <n v="99"/>
        <n v="100"/>
        <n v="101"/>
        <n v="102"/>
        <n v="103"/>
        <n v="104"/>
        <n v="105"/>
        <n v="106"/>
        <n v="107"/>
        <n v="108"/>
        <n v="109"/>
        <n v="110"/>
        <n v="111"/>
        <n v="112"/>
        <n v="113"/>
        <n v="114"/>
        <n v="115"/>
        <n v="116"/>
        <n v="117"/>
        <n v="118"/>
        <n v="119"/>
        <n v="120"/>
        <n v="121"/>
        <n v="122"/>
        <n v="123"/>
        <n v="124"/>
        <n v="125"/>
        <n v="126"/>
        <n v="127"/>
        <n v="128"/>
        <n v="129"/>
        <n v="130"/>
        <n v="131"/>
        <n v="132"/>
        <n v="133"/>
        <n v="134"/>
        <n v="135"/>
        <n v="136"/>
        <n v="137"/>
        <n v="138"/>
        <n v="139"/>
        <n v="140"/>
        <n v="141"/>
        <n v="142"/>
        <n v="143"/>
        <n v="144"/>
        <n v="145"/>
        <n v="146"/>
        <n v="147"/>
        <n v="148"/>
        <n v="149"/>
        <n v="150"/>
        <n v="151"/>
        <n v="152"/>
        <n v="153"/>
        <n v="154"/>
        <n v="155"/>
        <n v="156"/>
        <n v="157"/>
        <n v="158"/>
        <n v="159"/>
        <n v="160"/>
        <n v="161"/>
        <n v="162"/>
        <n v="163"/>
        <n v="164"/>
        <n v="165"/>
        <n v="166"/>
        <n v="167"/>
        <n v="168"/>
        <n v="169"/>
        <n v="170"/>
        <n v="171"/>
        <n v="172"/>
        <n v="173"/>
        <n v="174"/>
        <n v="175"/>
        <n v="176"/>
        <n v="177"/>
        <n v="178"/>
        <n v="179"/>
        <n v="180"/>
        <n v="181"/>
        <n v="182"/>
        <n v="183"/>
        <n v="184"/>
        <n v="185"/>
        <n v="186"/>
        <n v="187"/>
        <n v="188"/>
        <n v="189"/>
        <n v="190"/>
        <n v="191"/>
        <n v="192"/>
        <n v="193"/>
        <n v="194"/>
        <n v="195"/>
        <n v="196"/>
        <n v="197"/>
        <n v="198"/>
        <n v="199"/>
        <n v="200"/>
        <n v="201"/>
        <n v="202"/>
        <n v="203"/>
        <n v="204"/>
        <n v="205"/>
        <n v="206"/>
        <n v="207"/>
        <n v="208"/>
        <n v="209"/>
        <n v="210"/>
        <n v="211"/>
        <n v="212"/>
        <n v="213"/>
        <n v="214"/>
        <n v="215"/>
        <n v="216"/>
        <n v="217"/>
        <n v="218"/>
        <n v="219"/>
        <n v="220"/>
        <n v="221"/>
        <n v="222"/>
        <n v="223"/>
        <n v="224"/>
        <n v="225"/>
        <n v="226"/>
        <n v="227"/>
        <n v="228"/>
        <n v="229"/>
        <n v="230"/>
        <n v="231"/>
        <n v="232"/>
        <n v="233"/>
        <n v="234"/>
        <n v="235"/>
        <n v="236"/>
        <n v="237"/>
        <n v="238"/>
        <n v="239"/>
        <n v="240"/>
        <n v="241"/>
        <n v="242"/>
        <n v="243"/>
        <n v="244"/>
        <n v="245"/>
        <n v="246"/>
        <n v="247"/>
        <n v="248"/>
        <n v="249"/>
        <n v="250"/>
        <n v="251"/>
        <n v="252"/>
        <n v="253"/>
        <n v="254"/>
        <n v="255"/>
        <n v="256"/>
        <n v="257"/>
        <n v="258"/>
        <n v="259"/>
        <n v="260"/>
        <n v="261"/>
        <n v="262"/>
        <n v="263"/>
        <n v="264"/>
        <n v="265"/>
        <n v="266"/>
        <n v="267"/>
        <n v="268"/>
        <n v="269"/>
        <n v="270"/>
        <n v="271"/>
        <n v="272"/>
        <n v="273"/>
        <n v="274"/>
        <n v="275"/>
        <n v="276"/>
        <n v="277"/>
        <n v="278"/>
        <n v="279"/>
        <n v="280"/>
        <n v="281"/>
        <n v="282"/>
        <n v="283"/>
        <n v="284"/>
        <n v="285"/>
        <n v="286"/>
        <n v="287"/>
        <n v="288"/>
        <n v="289"/>
        <n v="290"/>
        <n v="291"/>
        <n v="292"/>
        <n v="293"/>
        <n v="294"/>
        <n v="295"/>
        <n v="296"/>
        <n v="297"/>
        <n v="298"/>
        <n v="299"/>
        <n v="300"/>
        <n v="301"/>
        <n v="302"/>
        <n v="303"/>
        <n v="304"/>
        <n v="305"/>
        <n v="306"/>
        <n v="307"/>
        <n v="308"/>
        <n v="309"/>
        <n v="310"/>
        <n v="311"/>
        <n v="312"/>
        <n v="313"/>
        <n v="314"/>
        <n v="315"/>
        <n v="316"/>
        <n v="317"/>
        <n v="318"/>
        <n v="319"/>
        <n v="320"/>
        <n v="321"/>
        <n v="322"/>
        <n v="323"/>
        <n v="324"/>
        <n v="325"/>
        <n v="326"/>
        <n v="327"/>
        <n v="328"/>
        <n v="329"/>
        <n v="330"/>
        <n v="331"/>
        <n v="332"/>
        <n v="333"/>
        <n v="334"/>
        <n v="335"/>
        <n v="336"/>
        <n v="337"/>
        <n v="338"/>
        <n v="339"/>
        <n v="340"/>
        <n v="341"/>
        <n v="342"/>
        <n v="343"/>
        <n v="344"/>
        <n v="345"/>
        <n v="346"/>
        <n v="347"/>
        <n v="348"/>
        <n v="349"/>
        <n v="350"/>
        <n v="351"/>
        <n v="352"/>
        <n v="353"/>
        <n v="354"/>
        <n v="355"/>
        <n v="356"/>
        <n v="357"/>
        <n v="358"/>
        <n v="359"/>
        <n v="360"/>
        <n v="361"/>
        <n v="362"/>
        <n v="363"/>
        <n v="364"/>
        <n v="365"/>
        <n v="366"/>
        <n v="367"/>
        <n v="368"/>
        <n v="369"/>
        <n v="370"/>
        <n v="371"/>
        <n v="372"/>
        <n v="373"/>
        <n v="374"/>
        <n v="375"/>
        <n v="376"/>
        <n v="377"/>
        <n v="378"/>
        <n v="379"/>
        <n v="380"/>
        <n v="381"/>
        <n v="382"/>
        <n v="383"/>
        <n v="384"/>
        <n v="385"/>
        <n v="386"/>
        <n v="387"/>
        <n v="388"/>
        <n v="389"/>
        <n v="390"/>
        <n v="391"/>
        <n v="392"/>
        <n v="393"/>
        <n v="394"/>
        <n v="395"/>
        <n v="396"/>
        <n v="397"/>
        <n v="398"/>
        <n v="399"/>
        <n v="400"/>
        <n v="401"/>
        <n v="402"/>
        <n v="403"/>
        <n v="404"/>
        <n v="405"/>
        <n v="406"/>
        <n v="407"/>
        <n v="408"/>
        <n v="409"/>
        <n v="410"/>
        <n v="411"/>
        <n v="412"/>
        <n v="413"/>
        <n v="414"/>
        <n v="415"/>
        <n v="416"/>
        <n v="417"/>
        <n v="418"/>
        <n v="419"/>
        <n v="420"/>
        <n v="421"/>
        <n v="422"/>
        <n v="423"/>
        <n v="424"/>
        <n v="425"/>
        <n v="426"/>
        <n v="427"/>
        <n v="428"/>
        <n v="429"/>
        <n v="430"/>
        <n v="431"/>
        <n v="432"/>
        <n v="433"/>
        <n v="434"/>
        <n v="435"/>
        <n v="436"/>
        <n v="437"/>
        <n v="438"/>
        <n v="439"/>
        <n v="440"/>
        <n v="441"/>
        <n v="442"/>
        <n v="443"/>
        <n v="444"/>
        <n v="445"/>
        <n v="446"/>
        <n v="447"/>
        <n v="448"/>
        <n v="449"/>
        <n v="450"/>
        <n v="451"/>
        <n v="452"/>
        <n v="453"/>
        <n v="454"/>
        <n v="455"/>
        <n v="456"/>
        <n v="457"/>
        <n v="458"/>
        <n v="459"/>
        <n v="460"/>
        <n v="461"/>
        <n v="462"/>
        <n v="463"/>
        <n v="464"/>
        <n v="465"/>
        <n v="466"/>
        <n v="467"/>
        <n v="468"/>
        <n v="469"/>
        <n v="470"/>
        <n v="471"/>
        <n v="472"/>
        <n v="473"/>
        <n v="474"/>
        <n v="475"/>
        <n v="476"/>
        <n v="477"/>
        <n v="478"/>
        <n v="479"/>
        <n v="480"/>
        <n v="481"/>
        <n v="482"/>
        <n v="483"/>
        <n v="484"/>
        <n v="485"/>
        <n v="486"/>
        <n v="487"/>
        <n v="488"/>
        <n v="489"/>
        <n v="490"/>
        <n v="491"/>
        <n v="492"/>
        <n v="493"/>
        <n v="494"/>
        <n v="495"/>
        <n v="496"/>
        <n v="497"/>
        <n v="498"/>
        <n v="499"/>
        <n v="500"/>
        <n v="501"/>
        <n v="502"/>
        <n v="503"/>
        <n v="504"/>
        <n v="505"/>
        <n v="506"/>
        <n v="507"/>
        <n v="508"/>
        <n v="509"/>
        <n v="510"/>
        <n v="511"/>
        <n v="512"/>
        <n v="513"/>
        <n v="514"/>
        <n v="515"/>
        <n v="516"/>
        <n v="517"/>
        <n v="518"/>
        <n v="519"/>
        <n v="520"/>
        <n v="521"/>
        <n v="522"/>
        <n v="523"/>
        <n v="524"/>
        <n v="525"/>
        <n v="526"/>
        <n v="527"/>
        <n v="528"/>
        <n v="529"/>
        <n v="530"/>
        <n v="531"/>
        <n v="532"/>
        <n v="533"/>
        <n v="534"/>
        <n v="535"/>
        <n v="536"/>
        <n v="537"/>
        <n v="538"/>
        <n v="539"/>
        <n v="540"/>
        <n v="541"/>
        <n v="542"/>
        <n v="543"/>
        <n v="544"/>
        <n v="545"/>
        <n v="546"/>
        <n v="547"/>
        <n v="548"/>
        <n v="549"/>
        <n v="550"/>
        <n v="551"/>
        <n v="552"/>
        <n v="553"/>
        <n v="554"/>
        <n v="555"/>
        <n v="556"/>
        <n v="557"/>
        <n v="558"/>
        <n v="559"/>
        <n v="560"/>
        <n v="561"/>
        <n v="562"/>
        <n v="563"/>
        <n v="564"/>
        <n v="565"/>
        <n v="566"/>
        <n v="567"/>
        <n v="568"/>
        <n v="569"/>
        <n v="570"/>
        <n v="571"/>
        <n v="572"/>
        <n v="573"/>
        <n v="574"/>
        <n v="575"/>
        <n v="576"/>
        <n v="577"/>
        <n v="578"/>
        <n v="579"/>
        <n v="580"/>
        <n v="581"/>
        <n v="582"/>
        <n v="583"/>
        <n v="584"/>
        <n v="585"/>
        <n v="586"/>
        <n v="587"/>
        <n v="588"/>
        <n v="589"/>
        <n v="590"/>
        <n v="591"/>
        <n v="592"/>
        <n v="593"/>
        <n v="594"/>
        <n v="595"/>
        <n v="596"/>
        <n v="597"/>
        <n v="598"/>
      </sharedItems>
    </cacheField>
    <cacheField name="Content" numFmtId="0">
      <sharedItems containsBlank="1" count="593">
        <s v="DPFC@Vivenda!"/>
        <s v="European Calls: Applications ERC CoG"/>
        <s v="Pre-Award Network Meeting 01|2025"/>
        <s v="Position Papers for FP10"/>
        <s v="New priorities 2024-2029"/>
        <s v="Experts warn of fragmentation in global collaboration for innovation"/>
        <s v="Names of the Conselho Nacional de Ciência, Tecnologia e Inovação (CNTCI) are published"/>
        <s v="HE Work Programmes 2025 updated | WP drafts &amp; Calls Deadlines"/>
        <s v="Workshop IST-ID | Opportunities in Defense "/>
        <s v=" MSCA-2024-SE brief  "/>
        <s v="ERC Club "/>
        <s v="Website IST-ID "/>
        <s v="Defense workshop "/>
        <s v="RMA training calendar - DIG4BIO "/>
        <s v="Country Participation in the EU R&amp;I framework programmes"/>
        <s v="HE Calls 2025 List "/>
        <s v="COST Action Open Call 2025 "/>
        <s v="Space4Defence "/>
        <s v="EUIndTech2025 "/>
        <s v="On the topic of – Defence"/>
        <s v="Report on ESR (Evaluation Summary Report) Analysis and Methods (Horizon Academy NCP4HE Deliverable) "/>
        <s v="IAM4EU Partnership "/>
        <s v="ETN Global "/>
        <s v="Pre-Award Network Meeting "/>
        <s v="RM Comp - The European Competence Framework for Research Managers "/>
        <s v="Poland's EU presidency "/>
        <s v="FP10 in the European Parliament "/>
        <s v="NEB Budget &amp; Work Programme "/>
        <s v="EU Competitiveness Compass "/>
        <s v="Cascade Funding Calls "/>
        <s v="EIT Raw Materials "/>
        <s v="LEAP-SE Joint Call 2025 "/>
        <s v="Clean Hydrogen 2025 "/>
        <s v="EITFoodHive "/>
        <s v="Clean Hydrogen JU 2025 "/>
        <s v="Unite! Seed Fund 2025 "/>
        <s v="European Ocean Days "/>
        <s v="Training opportunities for Research Managers "/>
        <s v="Webinar on Open Science Requirement "/>
        <s v="On the topic of – Hydrogen "/>
        <s v="European Calls: Results "/>
        <s v="European Calls: Applications "/>
        <s v="EIT KIC Water  "/>
        <s v="Coal and Steel Research Fund "/>
        <s v="EUROSTARS 3 CALL 8 "/>
        <s v="CELTIC-NEXT Spring Call "/>
        <s v="EIT Water Marketplace "/>
        <s v="CELTIC-NEXT Brokerage Tool "/>
        <s v="EITWater InfoDay "/>
        <s v="European Funding Opportunities for the Battery Sector "/>
        <s v="CELTIC-NEXT Proposer's Day 2025 "/>
        <s v="EIT Water Call "/>
        <s v="On the topic of – EIT "/>
        <s v="IST-ID Applications to Smart Cities Mission "/>
        <s v="Benchmarking: Ghent University "/>
        <s v="Pre-Award Network in IST-ID Site "/>
        <s v="Research in future EU budgets "/>
        <s v="Globalstars Uruguay Call "/>
        <s v="Eurogia Call28 "/>
        <s v="CBE JU Work Pro­gramme 2025 "/>
        <s v="Partner Search ERDERA Call "/>
        <s v="Partner Offer HORIZON-CL4-INDUSTRY-2025-01-MATERIALS-43 "/>
        <s v="EUROGIA Brokerage Tool "/>
        <s v="CBE JU Networking Platform "/>
        <s v="EUROGIA Informative Webinar "/>
        <s v="CBE JU Info Day "/>
        <s v="Clean Hydrogen pitches "/>
        <s v="SECURE 2 project "/>
        <s v="Dig4Bio Training School "/>
        <s v="2024 preliminary Statistics   "/>
        <s v="Europe’s Rail Call for Proposals 2025 "/>
        <s v="Clean Aviation Call 3 for Proposals 2025 "/>
        <s v="Crowdhelix Brookerage Event "/>
        <s v="Collaboration with industry: Organic Electro-optical Materials "/>
        <s v="Collaboration with industry: Production of Porous Tubing"/>
        <s v="Clean Aviation Info Day "/>
        <s v="Clean Aviation Annual Forum25 "/>
        <s v="Europe's Rail Info Day 2025-1 "/>
        <s v="2025 CleanTech Conference "/>
        <s v="Spring 2025 Brookerage Events   "/>
        <s v="Pre Award Network Meeting "/>
        <s v="Workshop Técnico-Indústria: Fidelidade "/>
        <s v="Workshop Técnico-Indústria: NOS "/>
        <s v="IST-ID Website: Pre-Award Team Survey "/>
        <s v="Mailing Lists for dissemination "/>
        <s v="Nova Agenda do EEI 2025-2027 "/>
        <s v="Horizon Europe to fund deployment-ready clean tech "/>
        <s v="Zaharieva invites India to join Horizon Europe "/>
        <s v="Clean Industrial Deal "/>
        <s v="Chips JU Calls  2025 "/>
        <s v="Industrial Funding: ICL Group "/>
        <s v="Partner Offer: MARTURFOMPAK International "/>
        <s v="Semiconductors: Opportunities and Challenges "/>
        <s v="CBE JU Info Day in Portugal "/>
        <s v="New Partnership in Horizon Europe: Textiles of the Future "/>
        <s v="Horizon Europe info days - Cluster 5 &amp; Cluster 6  "/>
        <s v="Horizon Implementation Day: Sessions 1, 2 &amp; 3 "/>
        <s v="ISTID ERC Info Session, mar 26th "/>
        <s v="HE 2025, Week 11 Statistics (proposals &amp; projects) "/>
        <s v="EARMA 2025 membership "/>
        <s v="Union of Skills "/>
        <s v="FP10 update "/>
        <s v="100 days of EC 2024-2029 "/>
        <s v="PIANOFORTE 2025 call "/>
        <s v="EIC Pathfinder 2025 "/>
        <s v="CET Partnership call 2025 "/>
        <s v="European Innovation Council Pathfinder Challenges 2025 Info Day "/>
        <s v="European Robotics Forum 2025 "/>
        <s v="EIC Info Day (nov 4th 2024) Recording &amp; Presentations "/>
        <s v="EIC datahub "/>
        <s v="Workshop on Supporting Competitive ERC, Marie Curie, and Collaborative Projects "/>
        <s v="Workshop on Networking "/>
        <s v="HE 2025, Week 12 Statistics "/>
        <s v="Workshop Técnico-Indústria Fidelidade "/>
        <s v="Widening Countries in HE "/>
        <s v="White Paper for European Defence Readiness 2030 "/>
        <s v="Portugal is contributing with 15M€ for R&amp;D projects that contribute to aviation decarbonization"/>
        <s v="Innovative Health Initiative - IHI call 10  "/>
        <s v="Seeking Partners for Innovative Health Initiative Call 10 Topic 1 "/>
        <s v="Seeking Novel Solutions to Treat Rare Genetic Skeletal Muscle Diseases "/>
        <s v="Seeking international collaborators for upcoming Quantum Technology call "/>
        <s v="Advancing Topological Quantum Computing and Quantum Error Correction"/>
        <s v="Basics of ERC Synergy Grant Preparation "/>
        <s v="Open Webinar - Using Crowdhelix Open Innovation Platform "/>
        <s v="Circular Economy and Materials Matchmaking Event"/>
        <s v="Mobilising the Future: Horizon Scanning for Emerging Technologies and Breakthrough Innovations in Mobility "/>
        <s v="Annotated proposal template EIC Pathfinder Open "/>
        <s v="Pathfinder Challenges WEBINAR "/>
        <s v="MSCA COFUND 2025 Brief  "/>
        <s v="KIT HE Pilar 2 revised "/>
        <s v="EMSO ERIC call "/>
        <s v="RESILIENCE TNA call "/>
        <s v="2nd OSCARS Open Call "/>
        <s v="1st Call for Junior Scientists Staff Exchange "/>
        <s v="Marine &amp; Freshwater internships "/>
        <s v="Aquaserv TNA call "/>
        <s v="MOSBRI TNA call "/>
        <s v="PreAward Meeting#04 Agenda "/>
        <s v="ERC Session March 26th Follow Up "/>
        <s v="AGA updated v2 "/>
        <s v="2025 PreAward Meetings Plan – Network tool "/>
        <s v="Past Meetings Minutes (drafts 05fev &amp; 07mar) "/>
        <s v="ERC double allowance "/>
        <s v="ERC and EIC joint statement on FP10 "/>
        <s v="Call for Evidence Life Sciences "/>
        <s v="NGI Zero Commons Fund "/>
        <s v="Seeking International Collaborators: Exploration of Natural H2 "/>
        <s v="RM ROADMAP Survey "/>
        <s v="HE Budget Template 2025 "/>
        <s v="HE 2025 Week 14 Statistics "/>
        <s v="Técnico's Research KPIs  "/>
        <s v="Network Meeting 04-2025"/>
        <s v="Viewpoint: Africa as an opportunity for European universities "/>
        <s v="Planning FP10 "/>
        <s v="EU boosts innovation with new European partnerships "/>
        <s v="European Partnership for Hydrogen Technologies "/>
        <s v="8th EU-Japan Digital Policy Dialogue "/>
        <s v="LIFE Programme "/>
        <s v="NGI Fediversity "/>
        <s v="DPFC is Online "/>
        <s v="DPFC Workshop Networking - UPDATE (site) "/>
        <s v="ERC InfoSession Documents "/>
        <s v="Horizon Implementation Day 2025 #webinar  "/>
        <s v="How to prepare a successful proposal (mar 2021) #webinar "/>
        <s v="Tecnico's EU projects scientific areas "/>
        <s v="European Universities alliances "/>
        <s v="Contribute to European Strategy for Artificial Intelligence in Science "/>
        <s v="AI Continent Action Plan "/>
        <s v="Funding Scheme for External Science and Technology Cooperation (Macao) "/>
        <s v="National Manufacturing Institute Scotland "/>
        <s v="CAPTECHs European Defense Agency "/>
        <s v="Infoday sobre Segurança - ANI "/>
        <s v="Atomic intelligence Info Session "/>
        <s v="Preparing for Sucess 2025 "/>
        <s v="EOSC EU Node Platform "/>
        <s v="Preparation materials for OSCARS 2nd Open Call  "/>
        <s v="Science and Technology Trends 2025–2045 #report "/>
        <s v="OSCARS 2nd Open Call for Open Science "/>
        <s v="RIANA Project - 1st Call for Staff Exchanges "/>
        <s v="IST-ID Networking Workshop "/>
        <s v="Pre-Award next meeting - june "/>
        <s v="Egypt in Horizon Europe "/>
        <s v="DIGITAL "/>
        <s v="Exploit4InnoMat "/>
        <s v="Prima 2025 "/>
        <s v="COST Action &quot;iTHREAD&quot; "/>
        <s v="Cryptic Pockets and Their Modulation  "/>
        <s v="Coordinator HORIZON-CL3-2025-01-DRS-01 "/>
        <s v="Digital Skills Info Day 2025 "/>
        <s v="Road Transport Research Conference 2025 materials "/>
        <s v="PRIMA Info Day 2025 materials "/>
        <s v="CBE JU Info Day 2025 materials "/>
        <s v="Scientific Advice Mechanism #report "/>
        <s v="Fourth EU Blue Parks Community Workshop #report "/>
        <s v="Portuguese Data Stewards Network "/>
        <s v="HORIZON EUROPE 2025: Compilation of pre-publication WPs to date "/>
        <s v="Updated 2025 calls Calendar "/>
        <s v="Overview of novelties on HORIZON 2025 calls "/>
        <s v="European Defense Industry Program adopted "/>
        <s v="EU budget set for defence-related boost "/>
        <s v="LIFE 2025 Calls "/>
        <s v="EDA calls "/>
        <s v="HORIZON CL4 brokerage event open "/>
        <s v="LIFE InfoDay "/>
        <s v="iTalks Técnico-NOS "/>
        <s v="MSCA website "/>
        <s v="POLEN "/>
        <s v="Pre Award network next meeting (june 2025) "/>
        <s v="Horizon Intermediate Assessment "/>
        <s v="Choose Europe for Science "/>
        <s v="ERC Ambassadors "/>
        <s v="UK &amp; CZ with access to strategic 2025 calls "/>
        <s v="Calls 2025 Summary Deadlines "/>
        <s v="HORIZON-HLTH-2025-01-IND-01 "/>
        <s v="HORIZON-CL6-2025-01-CIRCBIO-02 "/>
        <s v="EIC board "/>
        <s v="Info Session Cluster 5 (ANI) "/>
        <s v="Bridging the Horizon - Smart &amp; Safe Mobility "/>
        <s v="LIFE2024 recordings "/>
        <s v="Research to Impact (https://www.wideradvance.eu/)  "/>
        <s v="Clean Aviation call 3 InfoDay "/>
        <s v="EU-Japan Digital Partnership Stakeholder Consultation Roundtable "/>
        <s v="JRC Essentials: Tools and Practices for Countries and Regions "/>
        <s v="Project Management in Practice "/>
        <s v="ARMA UK Annual Conference "/>
        <s v="AI for Research Management DIG4Bio "/>
        <s v="INORMS Madrid 2025 "/>
        <s v="EARMA GA 2025 "/>
        <s v="MSCA SE results "/>
        <s v="FCT ERC Pre-Assessment 2025 Calendar "/>
        <s v="CERENA Annual Meeting "/>
        <s v="WP2025 - documents updated "/>
        <s v="European Partnership on Virtual Worlds "/>
        <s v="Shaping the upcoming European strategy for research and technology infrastructures "/>
        <s v="Expert Group for Partnerships and EU Missions "/>
        <s v="Applied Quantum Technologies "/>
        <s v="Circular Value Creation "/>
        <s v="Brokerage Event - Horizon Europe funding for Virtual Worlds "/>
        <s v="NTNU'S RESEARCH EXCELLENCE "/>
        <s v="Potential Partner: SocialTech Lab "/>
        <s v="MSCA PF - FCT Info Session 2025 "/>
        <s v="Earlybird tickets for ADRF2025 "/>
        <s v="Horizon Europe R. Infrastructures info day - Agenda available "/>
        <s v="Connexion Canada "/>
        <s v="Bridging Research and Industry Through Social Sciences and Humanities "/>
        <s v="AED Days 2025 "/>
        <s v="How to build a Successful Consortium #Networking "/>
        <s v="Personnel Unit Cost Webinar 2024 #worthrevisit "/>
        <s v="HE Proposal Evaluation (Experts Brief) "/>
        <s v="Horizon Implementation Day: Grant Agreement Preparation in Horizon Europe (20 March 2025) #webinar "/>
        <s v="Engaging stakeholders in R&amp;I for the green transition #report "/>
        <s v="Ocean Economy 2050 #report "/>
        <s v="Artificial intelligence in science - Promises or perils for creativity? #report "/>
        <s v="Looking for experts section "/>
        <s v="Trainings on proposal application (ULisboa) "/>
        <s v="Pilar 2 applications Training (DPFC) "/>
        <s v="Leaked plan for the EU Competitiveness Fund "/>
        <s v="3rd Meeting of the Widening Task Force "/>
        <s v="EU Quantum Strategy"/>
        <s v="WP 2025 published (15 may) "/>
        <s v="NEB Facility 2025-2027"/>
        <s v="AI tool | Data mining and Infrastructure | Health &amp; biotech research | Mobility"/>
        <s v="NEB Facility Infoday and Matchmaking Event "/>
        <s v="Funding opportunities for the Digital domain (onsite, Nova) "/>
        <s v="Eureka webinars "/>
        <s v="NATO DIANA webinars "/>
        <s v="IAedu "/>
        <s v="MSCA-CoFund 25 Guide "/>
        <s v="Lump Sum Funding in HE #webinar   "/>
        <s v="Europe Sustainable Development Report 2025 "/>
        <s v="European ATM Master Plan 2025 #report "/>
        <s v="Expert evaluator for EU funded project proposals in digital areas"/>
        <s v="EMSO ERIC call 2025"/>
        <s v="ATRIUM TNA call 2025 "/>
        <s v="Research Management Certification Program (TU Berlin)"/>
        <s v="Pre Award &amp; TT channel "/>
        <s v="Proposals: EIC Pathfinder-Open-2025 / Clean H2 Call "/>
        <s v="Statistics: ERC CoG 2025 / CL5 / MISS CIT 2024 "/>
        <s v="IST International Affairs Day "/>
        <s v="FP10: a standalone program "/>
        <s v="Competitiveness Council &amp; Europe’s position in research, innovation, and space policy "/>
        <s v="Energy Efficiency at the core of Europe’ strategies "/>
        <s v="Manufacturing Needs of the Energy Sector (EFFRA)  "/>
        <s v="National Council for Science, Technology and Innovation Website launch"/>
        <s v="Transnational Eureka lightweighting call "/>
        <s v="Hop-on facility 2025 Call "/>
        <s v="CETPartnership Joint Call 2025"/>
        <s v="Security | Materials | Energy | Mission Climate"/>
        <s v="Ciência 2025 UPDATE "/>
        <s v="Matchmaking for Lightweighting Technologies Call 2025 "/>
        <s v="Basics of ERC Synergy Grant Preparation"/>
        <s v="EITRM in a nutshell "/>
        <s v="Gender Equality Plan (Webinar) "/>
        <s v="Cluster 2 &amp; Cluster 4 Info Days 2025 - Presentations &amp; Recordings "/>
        <s v="MSCA end of fellowship evaluation (16may2025) #report "/>
        <s v="New European Bauhaus across the Nordics #report"/>
        <s v="MICROBES-4-CLIMATE (M4C)"/>
        <s v="New Call for Research Managers"/>
        <s v="Medidas Simplificação HE 2026-2027 (GNAD) "/>
        <s v="Pre-Award Network meeting 06 jun 2025 "/>
        <s v="Interest in IPCEI-CAM? "/>
        <s v="AI for Research Managers and Researchers bootcamp (DIG4BIO) "/>
        <s v="Guidance for the Consortium Agreement to Horizon Europe projects (DPFC and DP) "/>
        <s v="ERC 2026-2027 Changes "/>
        <s v="IPCEI and IPCE-CAM "/>
        <s v="Europe’s waters: key challenges and EU solutions "/>
        <s v="new Group of Chief Scientific Advisors "/>
        <s v="R&amp;I Events in Danish EU Presidency "/>
        <s v="Science4Policy call "/>
        <s v="ECHOES Cascading Grants Second Call 2025 "/>
        <s v="SESAR Young Scientist Award 2025 "/>
        <s v="SESAR JU Exploratory research call 2025  "/>
        <s v="Digital, Aquaculture, Mission Soil  "/>
        <s v="Materials, Manufacturing, Trustworthy AI  "/>
        <s v="7th European Climate Change Adaptation Conference (ECCA2025) "/>
        <s v="MSCA Doctoral Networks Info Session 2025 (FCT)  "/>
        <s v="Strategy to apply to ERC "/>
        <s v="Nuclear Modelling and data  "/>
        <s v="A successful proposal for HE (Webinar)  "/>
        <s v="Widening Calls info day 2025 materials  "/>
        <s v="BRIDGE 2025 #report "/>
        <s v="Instruct-ERIC 2025  "/>
        <s v="Pre-Award Network Meeting jun 6 "/>
        <s v="Work Programmes 2026-2027 - draft versions "/>
        <s v="Urban Mobility Disruptor "/>
        <s v="IPCEI on Advanced Materials for Clean Tech "/>
        <s v="HLG ETP Manufuture "/>
        <s v="Guidelines from the Legal NCP group and ECeu "/>
        <s v="HE survey on Financial, legal &amp; administrative rules in practice "/>
        <s v="Research Priorities for HE in 2026-27 "/>
        <s v="Widening 2026 - 2027 calls "/>
        <s v="FP10 updates "/>
        <s v="Draft Annual Budget 2026 "/>
        <s v="Research and Innovation Summit"/>
        <s v="2025 OCEANLOVE INNOVATION AWARD "/>
        <s v="Marketplace: Calls Cluster 4 DIGITAL and INDUSTRY, Cluster 2, Cluster 6, Missions "/>
        <s v="Crowdhelix opportunities in Virtual Reality, Citizen Science, Earth Data, Materials, Trustworthy AI, Digital, Manufacturing "/>
        <s v="European Research &amp; Innovation Days 2025 "/>
        <s v="Europa Media Free Webinars (23-27 jun) "/>
        <s v=" Success stories from the research management community "/>
        <s v="ReviewIQ Crowdhelix Tool "/>
        <s v="Cluster 6 &amp; Missions Info Days 2025 Presentations &amp; Recordings "/>
        <s v="Megatendências 2050 (PT) #report "/>
        <s v="Sustainable Development Goals: EU performance #report "/>
        <s v="The 2030 Agenda for Sustainable Development #worthrevisit "/>
        <s v="Become a Cost external expert "/>
        <s v="HE experts info day 19 jun  "/>
        <s v="Integrated Research Infrastructure Services for Climate Change Risks Call  "/>
        <s v="ERA Policy Agenda (Action 17) "/>
        <s v="RM COMP and RM FRAMEWORK (INORMS Congress Madrid 2025) "/>
        <s v="Pre-Award Network Minutes 06jun2025 "/>
        <s v="Técnico Innovation Summit "/>
        <s v="ERA Talent project "/>
        <s v="List of Research Unit Members "/>
        <s v="TT and DPFC Collaboration "/>
        <s v="The EU AI Office's First Year "/>
        <s v="Links between civil and military research funds "/>
        <s v="Technological Innovation: Europe loses across the board to the US and China "/>
        <s v="European Partnership on One Health Antimicrobial Resistance "/>
        <s v="Doctoral Networks 2025 call "/>
        <s v="EUP OHAMR Research call 2025 "/>
        <s v="EU-Japan cooperation on the exploitation of Quantum Space Gravimetry data "/>
        <s v="Eurostars 9 call for projects "/>
        <s v="Innovative Health Initiative call 11 "/>
        <s v="HOP-ON"/>
        <s v="SOILL: Online Matchmaking for Soil Health Living Labs and Lighthouses "/>
        <s v="Marketplace Cluster Health "/>
        <s v="Opportunities in (Keywords) Digital, Materials, Circular Industry "/>
        <s v="SME offers expertise in structural mechanics (...) seeks partners for topic HORIZON-CL5-2026-01-D2-01"/>
        <s v="MSCA-DN Common mistakes "/>
        <s v="Designing Impactful Living Labs and Consortia "/>
        <s v="Info Session Horizon Europe: Built4People &amp; New European Bauhaus "/>
        <s v="How to prepare a competitive MSCA Post-Doctoral Fellowship Proposal? "/>
        <s v="MSCA Presidency conference: Attracting and retaining research talent in Europe "/>
        <s v="Living Guidelines on the Responsible Use of Generative AI in Research (ERA Forum Stakeholders' document and Avi Staiman summary presentation) "/>
        <s v="Horizon Implementation Day: Finding opportunities and submitting a proposal in Horizon Europe (webinar presentations and Recording) "/>
        <s v="HNN3.0 Brokerage event pitching sessions "/>
        <s v="Global Report on Food Crises (GFRC) 2025 #report "/>
        <s v="Generative AI Outlook Report 2025 #report "/>
        <s v="Digital twins for greener, healthier cities (VARCITIES' project deliverable) "/>
        <s v="The EU blue economy report 2025  "/>
        <s v="Future of MaaS in Europe #report "/>
        <s v="Net-Zero Logistics: The Contribution of Rail Transport"/>
        <s v="EU Scientific Panel on AI"/>
        <s v="AgroServ 4th Call for Projects"/>
        <s v="Opinion Article &quot;My Takeaways from INORMS 2025&quot; "/>
        <s v="EARMA's EU-funded projects in advancing research management, and ethics &amp; integrity"/>
        <s v="Pre-Award Network Meeting 04jul2025 "/>
        <s v="HE Collaborative Projects Training  "/>
        <s v="IST 2025 Action Plan  "/>
        <s v="Annual EAP meeting "/>
        <s v="Cibersecurity "/>
        <s v="PIANOFORTE Partnership "/>
        <s v="Dual-use research  "/>
        <s v="Biomanufacturing  "/>
        <s v="Competitive Green Transition conference "/>
        <s v="GenAI for Africa Call  "/>
        <s v="ERA Research Managers call"/>
        <s v="Marketplace Clean Energy Transition Partnership call 2025 "/>
        <s v="Cluster 3 Brokerage Event pitchs  "/>
        <s v="Opportunities in (Keywords) Health, Manufacturing, Circular Industry, Digital, Space, Earth Data, Society, Transport, Trustworthy AI, Energy, Materials  "/>
        <s v="COST Networks "/>
        <s v="EuroQCI Call for proposals Info Day "/>
        <s v="European R&amp;I Opportunities: AI, Robotics and Data - Strategy and Funding  "/>
        <s v="European Virtual Human Twins (VHT) Initiative: SAVE THE DATE"/>
        <s v="Postdoctoral Fellowship Handbook &amp; Submission Guide 2025  "/>
        <s v="European Virtual Human Twins (VHT) Initiative Fact Sheet "/>
        <s v="“Funding by Algorithm” Handbook  "/>
        <s v="How to become an expert for HE (webinar) "/>
        <s v="Cluster 3 Infoday and Brookerage Event (Presentations and Recordings)  "/>
        <s v="State of the Digital Decade 2025 Report "/>
        <s v="Making the most of EU Research and Innovation Investments: rethinking dual use #report "/>
        <s v="Unlocking the potential of dual-use research and innovation #report"/>
        <s v="AQUASERV’s Transnational Access (TA) 2025 Open Call"/>
        <s v="EARMA Conference 2026: SAVE THE DATE"/>
        <s v="News of the Week (NoW) Assessment "/>
        <s v="Improved Organization at IST "/>
        <s v="Pre-Award Meetings"/>
        <s v="Horizon Europe 2028 - 2034"/>
        <s v="Transparency portal "/>
        <s v="The future of EU RD&amp;I in the next Multiannual Financial Framework (Webinar Series) "/>
        <s v="Finding the right (ie winning) consortium partners"/>
        <s v="Expert evaluator for HaDEA"/>
        <s v="IST-ID temporary facilities "/>
        <s v="Horizon Europe Writing Collaborative Projects Training "/>
        <s v="New colleagues on Pre-Award Network "/>
        <s v="Horizon Europe programme (2028–2034)  "/>
        <s v="Horizon Europe to Back Dual-Use R&amp;D by Default "/>
        <s v="South Korea is associated to Horizon Europe"/>
        <s v="REMINDER: 2025 Calls for Cluster 5 – Climate, Energy, and Mobility"/>
        <s v="Partner offers for CL5 "/>
        <s v="Partner searches for Eurostars, Pathfinder Challenges, HORIZON-CL4-2025-04-DIGITAL-EMERGING-04 "/>
        <s v="Compilation of Brokerage events for Pillar 2"/>
        <s v="Urban Mobility Days 2025 "/>
        <s v="Battery Innovation Days "/>
        <s v="EIT Digital "/>
        <s v="European Parliament "/>
        <s v="Joint Research Centre (JRC) Infrasctructures "/>
        <s v="EARMA Conference 2026 - Call for Expert Evaluators "/>
        <s v="EARMA Conference 2026 - Call for Abstract"/>
        <s v="Unlocking Innovation Through Frontier Research (ERC) #report "/>
        <s v="Key Updates on ERC Call 2026 "/>
        <s v="Relevant Documents: ERC WP 2026"/>
        <s v="Relevant Documents: Guide for Peer Reviewers – Starting and Consolidator Grant 2025 Calls (ERC)"/>
        <s v="Relevant Documents: Information for Applicants to the Starting and Consolidator Grant 2026 Calls(ERC)"/>
        <s v="Other Documents ERC Library  "/>
        <s v="ERC 2026 Deadlines "/>
        <s v="MSCA PF Crowdhelix event #trainingvideo "/>
        <s v="MSCA SE programme site "/>
        <s v="RADIANCE MSCA SE handbooks "/>
        <s v="Health related opportunities across HE’s 3 Pilars "/>
        <s v="Reminder: Calls Cluster 1 "/>
        <s v="Annual 2025 RFCS Call InfoDay "/>
        <s v="Novelties 2025 calls #DPFCbrief "/>
        <s v="ERC 2026 Calls Guidance #DPFCguide "/>
        <s v="Choose Europe for Science #DPFCexecutivebrief "/>
        <s v="IPCEI Biotech #DPFCcallforinterest "/>
        <s v="Guidelines on General Purpose AI models "/>
        <s v="First monitoring report on SSH-flagged projects HE funded 2021-2023 "/>
        <s v="EU budget for 2028-2034 - European Parliament Brief "/>
        <s v="EU4Health tentative calendar "/>
        <s v="Hop-on Facility "/>
        <s v="WP2026-27 drafts (15jul) "/>
        <s v="Partner Search CL6 "/>
        <s v="National Strategy for Emerging Technologies (ETE) "/>
        <s v="Updated FAQ document "/>
        <s v="CBE JU networking platform (until 18set2025) "/>
        <s v="COST Actions Support Documents "/>
        <s v="Project Examples "/>
        <s v="EARMA Mentorship Scheme 2026 "/>
        <s v="Capacity Building needs survey - ERA Talent Project "/>
        <s v="Network Meeting 06-2025 minutes draft "/>
        <s v="ERC 2026 letter and Budget Tool "/>
        <s v="Financial feasibility of European applications "/>
        <s v="NoW Repository  "/>
        <s v="NoW Assessment survey results #report "/>
        <s v="IAedu - Digital Service FOLLOW UP "/>
        <s v="Proposals submitted (Aug – Sept 10th) "/>
        <s v="IST and IST-ID performance in EU Programs "/>
        <s v="2025 State of the Digital Decade Package "/>
        <s v="European Chemicals Industry Action Plan "/>
        <s v="New Life Sciences Strategy "/>
        <s v="European strategy on research and technology infrastructures"/>
        <s v="Funding Calls 2025 &amp; Deadline Calls 2025 (UPDATED) "/>
        <s v="Work Programme 2026-2027 drafts compilation (UPDATED 15sep2025)  "/>
        <s v="Water4All 2025 Joint Transnational Call "/>
        <s v="COST Action on Green Energy "/>
        <s v="Climate Change and Cities (IPCC)"/>
        <s v="Climate, Energy and Mobility (CINEA) "/>
        <s v="Network Meeting schedule and topic form REMINDER "/>
        <s v="iTalksTécnico-Brisa"/>
        <s v="iTalksTécnico-BNP Paribas "/>
        <s v="IST-ID Gathering Day "/>
        <s v="Proposals submitted (Sept 10th - Oct 16th) "/>
        <s v="TIS 2025 Situation Status "/>
        <s v="HE Training (5th edition) - Satisfaction Assessment Report "/>
        <s v="Informal Sharing Session on FP10 &amp; the European Competitiveness Fund "/>
        <s v="CERIS Funding Talk"/>
        <s v="FP10 negotiations "/>
        <s v="2025 State of the Union "/>
        <s v="AI Strategies "/>
        <s v="EU Defense Transformation Plan"/>
        <s v="EP PerMed RITC2026 Call "/>
        <s v="Europe’s Rail JU 2025-02 call  "/>
        <s v="EUREKA Cluster SMART"/>
        <s v="Opportunities in (Keywords) Smart Cities, Transport, Trustworthy AI, Digital, Materials, Water, Mission Climate, Energy, CO2 Removal "/>
        <s v="Marketplace Europe’s Rail JU  "/>
        <s v="Marketplace MultiPMData2026 "/>
        <s v="EUREKA Cluster SMART marketplace"/>
        <s v="Europe’s Rail Call 2025-02 InfoDay materials "/>
        <s v="National Conference on Science Management Strengthens Role of Professionals in Portugal "/>
        <s v="DIG4BIO Workshop on Project Management "/>
        <s v="Canada Portugal Navy Innovation Roundtable "/>
        <s v="Sensitive information in social networks  "/>
        <s v="Funding Opportunities "/>
        <s v="WORKSHOP AND CALL FOR CONTRIBUTIONS QUANTUM COMPUTING FOR DEFENCE SIMULATIONS "/>
        <s v="Webinar &quot;Research and Transfer of Dual-Use Technologies - Guidelines for S&amp;T Institutions&quot;  "/>
        <s v="SEGUREX 2025 "/>
        <s v="Report on Emerging risks and opportunities for EU internal security stemming from new technologies"/>
        <s v="Next Pre-Award Network Meeting 07nov2025 - UPDATE Topic &amp; Format "/>
        <s v="Research Units Performance in European Programmes (2021-2025) "/>
        <s v="Implementation Dialogues "/>
        <s v="New Strategic EU-India Agenda  "/>
        <s v="Updated Science, Technology and Innovation Policy (STIP) Compass "/>
        <s v="HE WP 2026-2027 drafts compilation (pdf, 28oct2025) UPDATED  "/>
        <s v="Sustainable Blue Economy Partnership 3rd transnational call  "/>
        <s v="Built4People Open calls "/>
        <s v="NEB Project seeks expertise in Architecture, Construction Management (or similar) "/>
        <s v="Online Matchmaking Sustainable Blue Economy Partnership Call 2025-03  "/>
        <s v="Opportunities in (Keywords) Digital, Open Science"/>
        <s v="Calendar recent entries  "/>
        <s v="EOSC Symposium 2025  "/>
        <s v="Shaping a Sustainable and Competitive Europe (ERC)"/>
        <s v="Sustainable Blue Economy Partnership Webinar Presentation &amp; Recording "/>
        <s v="Blue Economy competence framework Report "/>
        <s v="EU blue economy report 2025 (revisit NoW#21)"/>
        <s v="Open Call: AI Scientific Panel (UN)  "/>
        <s v="Driving Urban Transitions (DUT) Partnership "/>
        <s v="Sustainable Blue Economy Partnership "/>
        <s v="The future of universities (nature) "/>
        <s v="State of AI 2025 "/>
        <s v="AI Strategies from EC  "/>
        <s v="Investing in Light: The Vision to Secure Europe’s Competitiveness in the Global Tech Race (position paper) "/>
        <s v="Resource Highlight: BIAS Project Video Series"/>
        <s v="2026 HE Calls DPFC initiatives – survey "/>
        <s v="2026 DPFC Action Plan — Call for Feedback "/>
        <s v="FCT initiative &quot;Balcão da Ciência&quot; "/>
        <s v="TIS postponed feb 3, 2026 – UPDATE "/>
        <s v="FP10 and Competitiveness Fund "/>
        <s v="2026 Commission work programme "/>
        <s v="CESAER Input note on Research Security "/>
        <s v="Science Europe Report on Research Security "/>
        <s v="European Flagship Conference on Research Security "/>
        <s v="ERA Act and Research Security "/>
        <s v="WP2026-27 drafts (pdf, 04nov) "/>
        <s v="HE Funding Calls Calendar (pdf, 04nov) "/>
        <s v="EIC Transition 2025 submissions "/>
        <s v="EU4Health 2025 "/>
        <s v="Events Calendar &amp; Resources (pdf) "/>
        <s v="Calendar recent entries "/>
        <s v="KETs 2026 Brokerage Event "/>
        <s v="Research and Transfer of Dual-Use Technologies” Webinar Resources "/>
        <s v="Dual-use innovation "/>
        <s v="European Defence Industry Programme"/>
        <s v="IST at INOVARMY Summit &amp; Expo25 19–20 Nov "/>
        <s v="Networking Webinar – 26 Nov "/>
        <s v="Pathfinder Workshop – 10 Dec "/>
        <s v="Téc4Defence &amp; DEM Industry Day 14 Nov "/>
        <s v="HE Training 2026 – Save the Date 27–30 Jan "/>
        <s v="IST-ID Gathering Event Follow-up "/>
        <s v="I.Talks Técnico-Brisa Follow-up "/>
        <s v="Next Pre-Award Network Meeting - 5 Dec  "/>
        <s v="Switzerland joins Horizon Europe "/>
        <s v="ERA Act "/>
        <s v="Lisbon Declaration on Digital Transformation "/>
        <s v="Critical Chemicals Alliance "/>
        <s v="Help Shape Europe’s Quantum Future "/>
        <s v="Digital Europe "/>
        <s v="EIC Pathfinder Open 2025 Results "/>
        <s v="EIC Work Programme 2026 Adopted "/>
        <s v="Funding from Companies "/>
        <s v="Consortium Seeking Partners – Wind Energy Project "/>
        <s v="Matchmaking for Horizon Europe Cluster 2 "/>
        <s v="MSCA-COFUND"/>
        <s v="Universities in Europe’s Competitiveness Paradigm "/>
        <s v="EARMA Launches New Platform "/>
        <s v="How Funding Shapes University Research"/>
        <s v="Defence and Reindustrialisation "/>
        <s v="Portugal Gains Visibility in Europe’s Defence Industry "/>
        <s v="iTalksTécnico-Brisa " u="1"/>
        <m u="1"/>
        <s v="title" u="1"/>
        <s v="title2" u="1"/>
      </sharedItems>
    </cacheField>
    <cacheField name="Issue" numFmtId="0">
      <sharedItems containsBlank="1" count="32">
        <s v="01-20jan"/>
        <s v="02-27jan"/>
        <s v="03-03fev"/>
        <s v="04-10fev"/>
        <s v="05-17fev"/>
        <s v="06-24fev"/>
        <s v="07-10mar"/>
        <s v="08-17mar"/>
        <s v="09-24mar"/>
        <s v="10-31mar"/>
        <s v="11-04abr"/>
        <s v="12-14abr"/>
        <s v="13-21abr"/>
        <s v="14-28abr"/>
        <s v="15-05mai"/>
        <s v="16-12mai"/>
        <s v="17-19may"/>
        <s v="18-26may"/>
        <s v="19-02jun"/>
        <s v="20-16jun"/>
        <s v="21-23jun"/>
        <s v="22-30jun"/>
        <s v="23-14jul"/>
        <s v="24-24jul"/>
        <s v="25-01aug"/>
        <s v="26-06out"/>
        <s v="27-21oct"/>
        <s v="28-27oct"/>
        <s v="29-03nov"/>
        <s v="30-10nov"/>
        <m u="1"/>
        <s v="27-20oct" u="1"/>
      </sharedItems>
    </cacheField>
    <cacheField name="Section" numFmtId="0">
      <sharedItems/>
    </cacheField>
    <cacheField name="Topic" numFmtId="0">
      <sharedItems containsBlank="1"/>
    </cacheField>
    <cacheField name="Description" numFmtId="0">
      <sharedItems containsBlank="1"/>
    </cacheField>
    <cacheField name="Link" numFmtId="0">
      <sharedItems containsBlank="1"/>
    </cacheField>
    <cacheField name="Action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98">
  <r>
    <x v="0"/>
    <x v="0"/>
    <x v="0"/>
    <s v="internal"/>
    <m/>
    <s v="-"/>
    <m/>
    <m/>
  </r>
  <r>
    <x v="1"/>
    <x v="1"/>
    <x v="0"/>
    <s v="internal"/>
    <m/>
    <s v="-"/>
    <m/>
    <m/>
  </r>
  <r>
    <x v="2"/>
    <x v="2"/>
    <x v="0"/>
    <s v="internal"/>
    <m/>
    <s v="-"/>
    <m/>
    <m/>
  </r>
  <r>
    <x v="3"/>
    <x v="3"/>
    <x v="0"/>
    <s v="policy"/>
    <m/>
    <s v="-"/>
    <m/>
    <m/>
  </r>
  <r>
    <x v="4"/>
    <x v="4"/>
    <x v="0"/>
    <s v="policy"/>
    <m/>
    <s v="-"/>
    <m/>
    <m/>
  </r>
  <r>
    <x v="5"/>
    <x v="5"/>
    <x v="0"/>
    <s v="policy"/>
    <m/>
    <s v="-"/>
    <m/>
    <m/>
  </r>
  <r>
    <x v="6"/>
    <x v="6"/>
    <x v="0"/>
    <s v="policy"/>
    <m/>
    <s v="-"/>
    <m/>
    <m/>
  </r>
  <r>
    <x v="7"/>
    <x v="7"/>
    <x v="0"/>
    <s v="funding"/>
    <m/>
    <s v="-"/>
    <m/>
    <m/>
  </r>
  <r>
    <x v="8"/>
    <x v="8"/>
    <x v="0"/>
    <s v="events"/>
    <m/>
    <s v="-"/>
    <m/>
    <m/>
  </r>
  <r>
    <x v="9"/>
    <x v="9"/>
    <x v="0"/>
    <s v="resources"/>
    <m/>
    <s v="-"/>
    <m/>
    <m/>
  </r>
  <r>
    <x v="10"/>
    <x v="10"/>
    <x v="1"/>
    <s v="internal"/>
    <m/>
    <s v="-"/>
    <m/>
    <m/>
  </r>
  <r>
    <x v="11"/>
    <x v="11"/>
    <x v="1"/>
    <s v="internal"/>
    <m/>
    <s v="-"/>
    <m/>
    <m/>
  </r>
  <r>
    <x v="12"/>
    <x v="12"/>
    <x v="1"/>
    <s v="internal"/>
    <m/>
    <s v="-"/>
    <m/>
    <m/>
  </r>
  <r>
    <x v="13"/>
    <x v="13"/>
    <x v="1"/>
    <s v="internal"/>
    <m/>
    <s v="-"/>
    <m/>
    <m/>
  </r>
  <r>
    <x v="14"/>
    <x v="14"/>
    <x v="1"/>
    <s v="policy"/>
    <m/>
    <s v="A retrospective on the first three years of Horizon Europe (2021-2023): monitoring and evaluation report"/>
    <m/>
    <s v="report"/>
  </r>
  <r>
    <x v="15"/>
    <x v="15"/>
    <x v="1"/>
    <s v="funding"/>
    <m/>
    <s v="-"/>
    <m/>
    <m/>
  </r>
  <r>
    <x v="16"/>
    <x v="16"/>
    <x v="1"/>
    <s v="funding"/>
    <m/>
    <s v="-"/>
    <m/>
    <m/>
  </r>
  <r>
    <x v="17"/>
    <x v="17"/>
    <x v="1"/>
    <s v="events"/>
    <m/>
    <s v="-"/>
    <m/>
    <m/>
  </r>
  <r>
    <x v="18"/>
    <x v="18"/>
    <x v="1"/>
    <s v="events"/>
    <m/>
    <s v="-"/>
    <m/>
    <m/>
  </r>
  <r>
    <x v="19"/>
    <x v="19"/>
    <x v="1"/>
    <s v="resources"/>
    <m/>
    <s v="EDF 2023 call results"/>
    <m/>
    <m/>
  </r>
  <r>
    <x v="20"/>
    <x v="20"/>
    <x v="1"/>
    <s v="resources"/>
    <m/>
    <s v="-"/>
    <m/>
    <m/>
  </r>
  <r>
    <x v="21"/>
    <x v="21"/>
    <x v="2"/>
    <s v="internal"/>
    <m/>
    <s v="-"/>
    <m/>
    <m/>
  </r>
  <r>
    <x v="22"/>
    <x v="22"/>
    <x v="2"/>
    <s v="internal"/>
    <m/>
    <s v="-"/>
    <m/>
    <m/>
  </r>
  <r>
    <x v="23"/>
    <x v="23"/>
    <x v="2"/>
    <s v="internal"/>
    <m/>
    <s v="-"/>
    <m/>
    <m/>
  </r>
  <r>
    <x v="24"/>
    <x v="24"/>
    <x v="2"/>
    <s v="policy"/>
    <m/>
    <s v="section 8"/>
    <m/>
    <s v="to resources"/>
  </r>
  <r>
    <x v="25"/>
    <x v="25"/>
    <x v="2"/>
    <s v="policy"/>
    <m/>
    <s v="-"/>
    <m/>
    <m/>
  </r>
  <r>
    <x v="26"/>
    <x v="26"/>
    <x v="2"/>
    <s v="policy"/>
    <m/>
    <s v="-"/>
    <m/>
    <m/>
  </r>
  <r>
    <x v="27"/>
    <x v="27"/>
    <x v="2"/>
    <s v="policy"/>
    <m/>
    <s v="-"/>
    <m/>
    <m/>
  </r>
  <r>
    <x v="28"/>
    <x v="28"/>
    <x v="2"/>
    <s v="policy"/>
    <m/>
    <s v="-"/>
    <m/>
    <m/>
  </r>
  <r>
    <x v="29"/>
    <x v="29"/>
    <x v="2"/>
    <s v="funding"/>
    <m/>
    <s v="-"/>
    <m/>
    <m/>
  </r>
  <r>
    <x v="30"/>
    <x v="30"/>
    <x v="2"/>
    <s v="funding"/>
    <m/>
    <s v="-"/>
    <m/>
    <m/>
  </r>
  <r>
    <x v="31"/>
    <x v="31"/>
    <x v="2"/>
    <s v="funding"/>
    <m/>
    <s v="-"/>
    <m/>
    <m/>
  </r>
  <r>
    <x v="32"/>
    <x v="32"/>
    <x v="2"/>
    <s v="funding"/>
    <m/>
    <s v="-"/>
    <m/>
    <m/>
  </r>
  <r>
    <x v="33"/>
    <x v="33"/>
    <x v="2"/>
    <s v="events"/>
    <m/>
    <s v="-"/>
    <m/>
    <m/>
  </r>
  <r>
    <x v="34"/>
    <x v="34"/>
    <x v="2"/>
    <s v="events"/>
    <m/>
    <s v="-"/>
    <m/>
    <m/>
  </r>
  <r>
    <x v="35"/>
    <x v="35"/>
    <x v="2"/>
    <s v="events"/>
    <m/>
    <s v="-"/>
    <m/>
    <m/>
  </r>
  <r>
    <x v="36"/>
    <x v="36"/>
    <x v="2"/>
    <s v="events"/>
    <m/>
    <s v="-"/>
    <m/>
    <m/>
  </r>
  <r>
    <x v="37"/>
    <x v="37"/>
    <x v="2"/>
    <s v="events"/>
    <m/>
    <s v="-"/>
    <m/>
    <m/>
  </r>
  <r>
    <x v="38"/>
    <x v="38"/>
    <x v="2"/>
    <s v="resources"/>
    <m/>
    <s v="-"/>
    <m/>
    <m/>
  </r>
  <r>
    <x v="39"/>
    <x v="39"/>
    <x v="2"/>
    <s v="resources"/>
    <m/>
    <s v="-"/>
    <m/>
    <m/>
  </r>
  <r>
    <x v="40"/>
    <x v="22"/>
    <x v="3"/>
    <s v="internal"/>
    <m/>
    <s v="-"/>
    <m/>
    <m/>
  </r>
  <r>
    <x v="41"/>
    <x v="40"/>
    <x v="3"/>
    <s v="internal"/>
    <m/>
    <s v="-"/>
    <m/>
    <m/>
  </r>
  <r>
    <x v="42"/>
    <x v="41"/>
    <x v="3"/>
    <s v="internal"/>
    <m/>
    <s v="-"/>
    <m/>
    <m/>
  </r>
  <r>
    <x v="43"/>
    <x v="23"/>
    <x v="3"/>
    <s v="internal"/>
    <m/>
    <s v="-"/>
    <m/>
    <m/>
  </r>
  <r>
    <x v="44"/>
    <x v="42"/>
    <x v="3"/>
    <s v="funding"/>
    <m/>
    <s v="-"/>
    <m/>
    <m/>
  </r>
  <r>
    <x v="45"/>
    <x v="43"/>
    <x v="3"/>
    <s v="funding"/>
    <m/>
    <s v="-"/>
    <m/>
    <m/>
  </r>
  <r>
    <x v="46"/>
    <x v="44"/>
    <x v="3"/>
    <s v="funding"/>
    <m/>
    <s v="-"/>
    <m/>
    <m/>
  </r>
  <r>
    <x v="47"/>
    <x v="45"/>
    <x v="3"/>
    <s v="funding"/>
    <m/>
    <s v="-"/>
    <m/>
    <m/>
  </r>
  <r>
    <x v="48"/>
    <x v="46"/>
    <x v="3"/>
    <s v="networking"/>
    <m/>
    <s v="-"/>
    <m/>
    <m/>
  </r>
  <r>
    <x v="49"/>
    <x v="47"/>
    <x v="3"/>
    <s v="networking"/>
    <m/>
    <s v="-"/>
    <m/>
    <m/>
  </r>
  <r>
    <x v="50"/>
    <x v="48"/>
    <x v="3"/>
    <s v="events"/>
    <m/>
    <s v="-"/>
    <m/>
    <m/>
  </r>
  <r>
    <x v="51"/>
    <x v="49"/>
    <x v="3"/>
    <s v="events"/>
    <m/>
    <s v="-"/>
    <m/>
    <m/>
  </r>
  <r>
    <x v="52"/>
    <x v="50"/>
    <x v="3"/>
    <s v="events"/>
    <m/>
    <s v="-"/>
    <m/>
    <m/>
  </r>
  <r>
    <x v="53"/>
    <x v="51"/>
    <x v="3"/>
    <s v="resources"/>
    <m/>
    <s v="-"/>
    <m/>
    <m/>
  </r>
  <r>
    <x v="54"/>
    <x v="52"/>
    <x v="3"/>
    <s v="resources"/>
    <m/>
    <s v="-"/>
    <m/>
    <m/>
  </r>
  <r>
    <x v="55"/>
    <x v="53"/>
    <x v="4"/>
    <s v="internal"/>
    <m/>
    <s v="-"/>
    <m/>
    <m/>
  </r>
  <r>
    <x v="56"/>
    <x v="54"/>
    <x v="4"/>
    <s v="internal"/>
    <m/>
    <s v="-"/>
    <m/>
    <s v="follow up"/>
  </r>
  <r>
    <x v="57"/>
    <x v="55"/>
    <x v="4"/>
    <s v="internal"/>
    <m/>
    <s v="-"/>
    <m/>
    <m/>
  </r>
  <r>
    <x v="58"/>
    <x v="56"/>
    <x v="4"/>
    <s v="policy"/>
    <m/>
    <s v="-"/>
    <m/>
    <m/>
  </r>
  <r>
    <x v="59"/>
    <x v="57"/>
    <x v="4"/>
    <s v="funding"/>
    <m/>
    <s v="-"/>
    <m/>
    <m/>
  </r>
  <r>
    <x v="60"/>
    <x v="58"/>
    <x v="4"/>
    <s v="funding"/>
    <m/>
    <s v="-"/>
    <m/>
    <m/>
  </r>
  <r>
    <x v="61"/>
    <x v="59"/>
    <x v="4"/>
    <s v="funding"/>
    <m/>
    <s v="-"/>
    <m/>
    <m/>
  </r>
  <r>
    <x v="62"/>
    <x v="60"/>
    <x v="4"/>
    <s v="networking"/>
    <m/>
    <s v="-"/>
    <m/>
    <m/>
  </r>
  <r>
    <x v="63"/>
    <x v="61"/>
    <x v="4"/>
    <s v="networking"/>
    <m/>
    <s v="-"/>
    <m/>
    <m/>
  </r>
  <r>
    <x v="64"/>
    <x v="62"/>
    <x v="4"/>
    <s v="networking"/>
    <m/>
    <s v="-"/>
    <m/>
    <m/>
  </r>
  <r>
    <x v="65"/>
    <x v="63"/>
    <x v="4"/>
    <s v="networking"/>
    <m/>
    <s v="-"/>
    <m/>
    <m/>
  </r>
  <r>
    <x v="66"/>
    <x v="64"/>
    <x v="4"/>
    <s v="events"/>
    <m/>
    <s v="-"/>
    <m/>
    <m/>
  </r>
  <r>
    <x v="67"/>
    <x v="65"/>
    <x v="4"/>
    <s v="events"/>
    <m/>
    <s v="-"/>
    <m/>
    <m/>
  </r>
  <r>
    <x v="68"/>
    <x v="66"/>
    <x v="4"/>
    <s v="resources"/>
    <m/>
    <s v="-"/>
    <m/>
    <m/>
  </r>
  <r>
    <x v="69"/>
    <x v="67"/>
    <x v="5"/>
    <s v="internal"/>
    <m/>
    <s v="-"/>
    <m/>
    <s v="follow up"/>
  </r>
  <r>
    <x v="70"/>
    <x v="68"/>
    <x v="5"/>
    <s v="internal"/>
    <m/>
    <s v="-"/>
    <m/>
    <m/>
  </r>
  <r>
    <x v="71"/>
    <x v="69"/>
    <x v="5"/>
    <s v="internal"/>
    <m/>
    <s v="-"/>
    <m/>
    <m/>
  </r>
  <r>
    <x v="72"/>
    <x v="70"/>
    <x v="5"/>
    <s v="funding"/>
    <m/>
    <s v="-"/>
    <m/>
    <m/>
  </r>
  <r>
    <x v="73"/>
    <x v="71"/>
    <x v="5"/>
    <s v="funding"/>
    <m/>
    <s v="-"/>
    <m/>
    <m/>
  </r>
  <r>
    <x v="74"/>
    <x v="72"/>
    <x v="5"/>
    <s v="networking"/>
    <m/>
    <s v="-"/>
    <m/>
    <m/>
  </r>
  <r>
    <x v="75"/>
    <x v="73"/>
    <x v="5"/>
    <s v="networking"/>
    <m/>
    <s v="-"/>
    <m/>
    <m/>
  </r>
  <r>
    <x v="76"/>
    <x v="74"/>
    <x v="5"/>
    <s v="networking"/>
    <m/>
    <s v="-"/>
    <m/>
    <m/>
  </r>
  <r>
    <x v="77"/>
    <x v="75"/>
    <x v="5"/>
    <s v="events"/>
    <m/>
    <s v="-"/>
    <m/>
    <m/>
  </r>
  <r>
    <x v="78"/>
    <x v="76"/>
    <x v="5"/>
    <s v="events"/>
    <m/>
    <s v="-"/>
    <m/>
    <m/>
  </r>
  <r>
    <x v="79"/>
    <x v="77"/>
    <x v="5"/>
    <s v="events"/>
    <m/>
    <s v="-"/>
    <m/>
    <m/>
  </r>
  <r>
    <x v="80"/>
    <x v="78"/>
    <x v="5"/>
    <s v="events"/>
    <m/>
    <s v="-"/>
    <m/>
    <m/>
  </r>
  <r>
    <x v="81"/>
    <x v="79"/>
    <x v="5"/>
    <s v="events"/>
    <m/>
    <s v="-"/>
    <m/>
    <m/>
  </r>
  <r>
    <x v="82"/>
    <x v="80"/>
    <x v="6"/>
    <s v="internal"/>
    <m/>
    <s v="-"/>
    <m/>
    <m/>
  </r>
  <r>
    <x v="83"/>
    <x v="81"/>
    <x v="6"/>
    <s v="internal"/>
    <m/>
    <s v="-"/>
    <m/>
    <m/>
  </r>
  <r>
    <x v="84"/>
    <x v="82"/>
    <x v="6"/>
    <s v="internal"/>
    <m/>
    <s v="-"/>
    <m/>
    <m/>
  </r>
  <r>
    <x v="85"/>
    <x v="83"/>
    <x v="6"/>
    <s v="internal"/>
    <m/>
    <s v="-"/>
    <m/>
    <m/>
  </r>
  <r>
    <x v="86"/>
    <x v="84"/>
    <x v="6"/>
    <s v="internal"/>
    <m/>
    <s v="-"/>
    <m/>
    <m/>
  </r>
  <r>
    <x v="87"/>
    <x v="85"/>
    <x v="6"/>
    <s v="policy"/>
    <m/>
    <s v="-"/>
    <m/>
    <m/>
  </r>
  <r>
    <x v="88"/>
    <x v="86"/>
    <x v="6"/>
    <s v="policy"/>
    <m/>
    <s v="-"/>
    <m/>
    <m/>
  </r>
  <r>
    <x v="89"/>
    <x v="87"/>
    <x v="6"/>
    <s v="policy"/>
    <m/>
    <s v="-"/>
    <m/>
    <m/>
  </r>
  <r>
    <x v="90"/>
    <x v="88"/>
    <x v="6"/>
    <s v="policy"/>
    <m/>
    <s v="-"/>
    <m/>
    <m/>
  </r>
  <r>
    <x v="91"/>
    <x v="89"/>
    <x v="6"/>
    <s v="funding"/>
    <m/>
    <s v="-"/>
    <m/>
    <m/>
  </r>
  <r>
    <x v="92"/>
    <x v="90"/>
    <x v="6"/>
    <s v="funding"/>
    <m/>
    <s v="-"/>
    <m/>
    <m/>
  </r>
  <r>
    <x v="93"/>
    <x v="91"/>
    <x v="6"/>
    <s v="networking"/>
    <m/>
    <s v="-"/>
    <m/>
    <m/>
  </r>
  <r>
    <x v="94"/>
    <x v="92"/>
    <x v="6"/>
    <s v="events"/>
    <m/>
    <s v="-"/>
    <m/>
    <m/>
  </r>
  <r>
    <x v="95"/>
    <x v="93"/>
    <x v="6"/>
    <s v="events"/>
    <m/>
    <s v="-"/>
    <m/>
    <m/>
  </r>
  <r>
    <x v="96"/>
    <x v="94"/>
    <x v="6"/>
    <s v="events"/>
    <m/>
    <s v="-"/>
    <m/>
    <m/>
  </r>
  <r>
    <x v="97"/>
    <x v="95"/>
    <x v="6"/>
    <s v="events"/>
    <m/>
    <s v="-"/>
    <m/>
    <m/>
  </r>
  <r>
    <x v="98"/>
    <x v="96"/>
    <x v="6"/>
    <s v="events"/>
    <m/>
    <s v="-"/>
    <m/>
    <m/>
  </r>
  <r>
    <x v="99"/>
    <x v="97"/>
    <x v="7"/>
    <s v="internal"/>
    <m/>
    <s v="-"/>
    <m/>
    <m/>
  </r>
  <r>
    <x v="100"/>
    <x v="98"/>
    <x v="7"/>
    <s v="internal"/>
    <m/>
    <s v="-"/>
    <m/>
    <m/>
  </r>
  <r>
    <x v="101"/>
    <x v="99"/>
    <x v="7"/>
    <s v="internal"/>
    <m/>
    <s v="-"/>
    <m/>
    <m/>
  </r>
  <r>
    <x v="102"/>
    <x v="100"/>
    <x v="7"/>
    <s v="policy"/>
    <m/>
    <s v="-"/>
    <m/>
    <m/>
  </r>
  <r>
    <x v="103"/>
    <x v="101"/>
    <x v="7"/>
    <s v="policy"/>
    <m/>
    <s v="-"/>
    <m/>
    <m/>
  </r>
  <r>
    <x v="104"/>
    <x v="102"/>
    <x v="7"/>
    <s v="policy"/>
    <m/>
    <s v="-"/>
    <m/>
    <m/>
  </r>
  <r>
    <x v="105"/>
    <x v="30"/>
    <x v="7"/>
    <s v="funding"/>
    <m/>
    <s v="-"/>
    <m/>
    <m/>
  </r>
  <r>
    <x v="106"/>
    <x v="103"/>
    <x v="7"/>
    <s v="funding"/>
    <m/>
    <s v="-"/>
    <m/>
    <m/>
  </r>
  <r>
    <x v="107"/>
    <x v="104"/>
    <x v="7"/>
    <s v="funding"/>
    <m/>
    <s v="-"/>
    <m/>
    <m/>
  </r>
  <r>
    <x v="108"/>
    <x v="105"/>
    <x v="7"/>
    <s v="funding"/>
    <m/>
    <s v="-"/>
    <m/>
    <m/>
  </r>
  <r>
    <x v="109"/>
    <x v="106"/>
    <x v="7"/>
    <s v="events"/>
    <m/>
    <s v="-"/>
    <m/>
    <m/>
  </r>
  <r>
    <x v="110"/>
    <x v="107"/>
    <x v="7"/>
    <s v="events"/>
    <m/>
    <s v="-"/>
    <m/>
    <m/>
  </r>
  <r>
    <x v="111"/>
    <x v="108"/>
    <x v="7"/>
    <s v="resources"/>
    <m/>
    <s v="-"/>
    <m/>
    <m/>
  </r>
  <r>
    <x v="112"/>
    <x v="109"/>
    <x v="7"/>
    <s v="resources"/>
    <m/>
    <s v="-"/>
    <m/>
    <m/>
  </r>
  <r>
    <x v="113"/>
    <x v="110"/>
    <x v="8"/>
    <s v="internal"/>
    <m/>
    <s v="-"/>
    <m/>
    <m/>
  </r>
  <r>
    <x v="114"/>
    <x v="111"/>
    <x v="8"/>
    <s v="internal"/>
    <m/>
    <s v="-"/>
    <m/>
    <m/>
  </r>
  <r>
    <x v="115"/>
    <x v="112"/>
    <x v="8"/>
    <s v="internal"/>
    <m/>
    <s v="-"/>
    <m/>
    <m/>
  </r>
  <r>
    <x v="116"/>
    <x v="113"/>
    <x v="8"/>
    <s v="internal"/>
    <m/>
    <s v="-"/>
    <m/>
    <m/>
  </r>
  <r>
    <x v="117"/>
    <x v="114"/>
    <x v="8"/>
    <s v="policy"/>
    <m/>
    <s v="-"/>
    <m/>
    <m/>
  </r>
  <r>
    <x v="118"/>
    <x v="115"/>
    <x v="8"/>
    <s v="policy"/>
    <m/>
    <s v="-"/>
    <m/>
    <m/>
  </r>
  <r>
    <x v="119"/>
    <x v="116"/>
    <x v="8"/>
    <s v="policy"/>
    <m/>
    <s v="-"/>
    <m/>
    <m/>
  </r>
  <r>
    <x v="120"/>
    <x v="117"/>
    <x v="8"/>
    <s v="funding"/>
    <m/>
    <s v="-"/>
    <m/>
    <m/>
  </r>
  <r>
    <x v="121"/>
    <x v="118"/>
    <x v="8"/>
    <s v="networking"/>
    <m/>
    <s v="-"/>
    <m/>
    <m/>
  </r>
  <r>
    <x v="122"/>
    <x v="119"/>
    <x v="8"/>
    <s v="networking"/>
    <m/>
    <s v="-"/>
    <m/>
    <m/>
  </r>
  <r>
    <x v="123"/>
    <x v="120"/>
    <x v="8"/>
    <s v="networking"/>
    <m/>
    <s v="-"/>
    <m/>
    <m/>
  </r>
  <r>
    <x v="124"/>
    <x v="121"/>
    <x v="8"/>
    <s v="networking"/>
    <m/>
    <s v="-"/>
    <m/>
    <m/>
  </r>
  <r>
    <x v="125"/>
    <x v="122"/>
    <x v="8"/>
    <s v="events"/>
    <m/>
    <s v="-"/>
    <m/>
    <m/>
  </r>
  <r>
    <x v="126"/>
    <x v="123"/>
    <x v="8"/>
    <s v="events"/>
    <m/>
    <s v="-"/>
    <m/>
    <m/>
  </r>
  <r>
    <x v="127"/>
    <x v="124"/>
    <x v="8"/>
    <s v="events"/>
    <m/>
    <s v="-"/>
    <m/>
    <m/>
  </r>
  <r>
    <x v="128"/>
    <x v="125"/>
    <x v="8"/>
    <s v="resources"/>
    <m/>
    <s v="-"/>
    <m/>
    <m/>
  </r>
  <r>
    <x v="129"/>
    <x v="126"/>
    <x v="8"/>
    <s v="resources"/>
    <m/>
    <s v="-"/>
    <m/>
    <m/>
  </r>
  <r>
    <x v="130"/>
    <x v="127"/>
    <x v="8"/>
    <s v="resources"/>
    <m/>
    <s v="-"/>
    <m/>
    <m/>
  </r>
  <r>
    <x v="131"/>
    <x v="128"/>
    <x v="8"/>
    <s v="resources"/>
    <m/>
    <s v="-"/>
    <m/>
    <m/>
  </r>
  <r>
    <x v="132"/>
    <x v="129"/>
    <x v="8"/>
    <s v="resources"/>
    <m/>
    <s v="-"/>
    <m/>
    <m/>
  </r>
  <r>
    <x v="133"/>
    <x v="130"/>
    <x v="8"/>
    <s v="topic"/>
    <s v="Research Infrastructures "/>
    <s v="-"/>
    <m/>
    <m/>
  </r>
  <r>
    <x v="134"/>
    <x v="131"/>
    <x v="8"/>
    <s v="topic"/>
    <s v="Research Infrastructures "/>
    <s v="-"/>
    <m/>
    <m/>
  </r>
  <r>
    <x v="135"/>
    <x v="132"/>
    <x v="8"/>
    <s v="topic"/>
    <s v="Research Infrastructures "/>
    <s v="-"/>
    <m/>
    <m/>
  </r>
  <r>
    <x v="136"/>
    <x v="133"/>
    <x v="8"/>
    <s v="topic"/>
    <s v="Research Infrastructures "/>
    <s v="-"/>
    <m/>
    <m/>
  </r>
  <r>
    <x v="137"/>
    <x v="134"/>
    <x v="8"/>
    <s v="topic"/>
    <s v="Research Infrastructures "/>
    <s v="-"/>
    <m/>
    <m/>
  </r>
  <r>
    <x v="138"/>
    <x v="135"/>
    <x v="8"/>
    <s v="topic"/>
    <s v="Research Infrastructures "/>
    <s v="-"/>
    <m/>
    <m/>
  </r>
  <r>
    <x v="139"/>
    <x v="136"/>
    <x v="8"/>
    <s v="topic"/>
    <s v="Research Infrastructures "/>
    <s v="-"/>
    <m/>
    <m/>
  </r>
  <r>
    <x v="140"/>
    <x v="137"/>
    <x v="9"/>
    <s v="internal"/>
    <m/>
    <s v="-"/>
    <m/>
    <m/>
  </r>
  <r>
    <x v="141"/>
    <x v="138"/>
    <x v="9"/>
    <s v="internal"/>
    <m/>
    <s v="-"/>
    <m/>
    <m/>
  </r>
  <r>
    <x v="142"/>
    <x v="139"/>
    <x v="9"/>
    <s v="internal"/>
    <m/>
    <s v="-"/>
    <m/>
    <m/>
  </r>
  <r>
    <x v="143"/>
    <x v="140"/>
    <x v="9"/>
    <s v="internal"/>
    <m/>
    <s v="-"/>
    <m/>
    <m/>
  </r>
  <r>
    <x v="144"/>
    <x v="141"/>
    <x v="9"/>
    <s v="internal"/>
    <m/>
    <s v="-"/>
    <m/>
    <m/>
  </r>
  <r>
    <x v="145"/>
    <x v="142"/>
    <x v="9"/>
    <s v="policy"/>
    <m/>
    <s v="-"/>
    <m/>
    <m/>
  </r>
  <r>
    <x v="146"/>
    <x v="143"/>
    <x v="9"/>
    <s v="policy"/>
    <m/>
    <s v="-"/>
    <m/>
    <m/>
  </r>
  <r>
    <x v="147"/>
    <x v="144"/>
    <x v="9"/>
    <s v="policy"/>
    <m/>
    <s v="-"/>
    <m/>
    <m/>
  </r>
  <r>
    <x v="148"/>
    <x v="145"/>
    <x v="9"/>
    <s v="funding"/>
    <m/>
    <s v="-"/>
    <m/>
    <m/>
  </r>
  <r>
    <x v="149"/>
    <x v="146"/>
    <x v="9"/>
    <s v="networking"/>
    <m/>
    <s v="-"/>
    <m/>
    <m/>
  </r>
  <r>
    <x v="150"/>
    <x v="111"/>
    <x v="9"/>
    <s v="events"/>
    <m/>
    <s v="-"/>
    <m/>
    <m/>
  </r>
  <r>
    <x v="151"/>
    <x v="147"/>
    <x v="9"/>
    <s v="topic"/>
    <s v="Research Management"/>
    <s v="-"/>
    <m/>
    <m/>
  </r>
  <r>
    <x v="152"/>
    <x v="148"/>
    <x v="10"/>
    <s v="internal"/>
    <m/>
    <s v="-"/>
    <m/>
    <m/>
  </r>
  <r>
    <x v="153"/>
    <x v="149"/>
    <x v="10"/>
    <s v="internal"/>
    <m/>
    <s v="-"/>
    <m/>
    <m/>
  </r>
  <r>
    <x v="154"/>
    <x v="150"/>
    <x v="10"/>
    <s v="internal"/>
    <m/>
    <s v="-"/>
    <m/>
    <s v="follow up"/>
  </r>
  <r>
    <x v="155"/>
    <x v="151"/>
    <x v="10"/>
    <s v="internal"/>
    <m/>
    <s v="-"/>
    <m/>
    <m/>
  </r>
  <r>
    <x v="156"/>
    <x v="152"/>
    <x v="10"/>
    <s v="policy"/>
    <m/>
    <s v="-"/>
    <m/>
    <m/>
  </r>
  <r>
    <x v="157"/>
    <x v="153"/>
    <x v="10"/>
    <s v="policy"/>
    <m/>
    <s v="-"/>
    <m/>
    <m/>
  </r>
  <r>
    <x v="158"/>
    <x v="154"/>
    <x v="10"/>
    <s v="policy"/>
    <m/>
    <s v="-"/>
    <m/>
    <m/>
  </r>
  <r>
    <x v="159"/>
    <x v="155"/>
    <x v="10"/>
    <s v="policy"/>
    <m/>
    <s v="-"/>
    <m/>
    <m/>
  </r>
  <r>
    <x v="160"/>
    <x v="156"/>
    <x v="10"/>
    <s v="policy"/>
    <m/>
    <s v="-"/>
    <m/>
    <m/>
  </r>
  <r>
    <x v="161"/>
    <x v="157"/>
    <x v="10"/>
    <s v="funding"/>
    <m/>
    <s v="-"/>
    <m/>
    <m/>
  </r>
  <r>
    <x v="162"/>
    <x v="158"/>
    <x v="10"/>
    <s v="funding"/>
    <m/>
    <s v="-"/>
    <m/>
    <m/>
  </r>
  <r>
    <x v="163"/>
    <x v="159"/>
    <x v="10"/>
    <s v="events"/>
    <m/>
    <s v="-"/>
    <m/>
    <m/>
  </r>
  <r>
    <x v="164"/>
    <x v="160"/>
    <x v="10"/>
    <s v="events"/>
    <m/>
    <s v="-"/>
    <m/>
    <m/>
  </r>
  <r>
    <x v="165"/>
    <x v="161"/>
    <x v="10"/>
    <s v="resources"/>
    <m/>
    <s v="-"/>
    <m/>
    <m/>
  </r>
  <r>
    <x v="166"/>
    <x v="162"/>
    <x v="10"/>
    <s v="resources"/>
    <m/>
    <s v="-"/>
    <m/>
    <m/>
  </r>
  <r>
    <x v="167"/>
    <x v="163"/>
    <x v="10"/>
    <s v="resources"/>
    <m/>
    <s v="-"/>
    <m/>
    <m/>
  </r>
  <r>
    <x v="168"/>
    <x v="164"/>
    <x v="11"/>
    <s v="internal"/>
    <m/>
    <s v="-"/>
    <m/>
    <s v="follow up"/>
  </r>
  <r>
    <x v="169"/>
    <x v="111"/>
    <x v="11"/>
    <s v="internal"/>
    <m/>
    <s v="-"/>
    <m/>
    <m/>
  </r>
  <r>
    <x v="170"/>
    <x v="165"/>
    <x v="11"/>
    <s v="policy"/>
    <m/>
    <s v="-"/>
    <m/>
    <m/>
  </r>
  <r>
    <x v="171"/>
    <x v="166"/>
    <x v="11"/>
    <s v="policy"/>
    <m/>
    <s v="-"/>
    <m/>
    <m/>
  </r>
  <r>
    <x v="172"/>
    <x v="167"/>
    <x v="11"/>
    <s v="policy"/>
    <m/>
    <s v="-"/>
    <m/>
    <m/>
  </r>
  <r>
    <x v="173"/>
    <x v="168"/>
    <x v="11"/>
    <s v="funding"/>
    <m/>
    <s v="-"/>
    <m/>
    <m/>
  </r>
  <r>
    <x v="174"/>
    <x v="169"/>
    <x v="11"/>
    <s v="networking"/>
    <m/>
    <s v="-"/>
    <m/>
    <m/>
  </r>
  <r>
    <x v="175"/>
    <x v="170"/>
    <x v="11"/>
    <s v="events"/>
    <m/>
    <s v="-"/>
    <m/>
    <m/>
  </r>
  <r>
    <x v="176"/>
    <x v="171"/>
    <x v="11"/>
    <s v="events"/>
    <m/>
    <s v="-"/>
    <m/>
    <m/>
  </r>
  <r>
    <x v="177"/>
    <x v="172"/>
    <x v="11"/>
    <s v="events"/>
    <m/>
    <s v="-"/>
    <m/>
    <m/>
  </r>
  <r>
    <x v="178"/>
    <x v="173"/>
    <x v="11"/>
    <s v="events"/>
    <m/>
    <s v="-"/>
    <m/>
    <m/>
  </r>
  <r>
    <x v="179"/>
    <x v="174"/>
    <x v="11"/>
    <s v="resources"/>
    <m/>
    <s v="-"/>
    <m/>
    <m/>
  </r>
  <r>
    <x v="180"/>
    <x v="175"/>
    <x v="11"/>
    <s v="resources"/>
    <m/>
    <s v="-"/>
    <m/>
    <m/>
  </r>
  <r>
    <x v="181"/>
    <x v="176"/>
    <x v="11"/>
    <s v="resources"/>
    <m/>
    <s v="-"/>
    <m/>
    <m/>
  </r>
  <r>
    <x v="182"/>
    <x v="177"/>
    <x v="11"/>
    <s v="topic"/>
    <s v="Research Infrastructures "/>
    <s v="-"/>
    <m/>
    <m/>
  </r>
  <r>
    <x v="183"/>
    <x v="178"/>
    <x v="11"/>
    <s v="topic"/>
    <s v="Research Infrastructures "/>
    <s v="-"/>
    <m/>
    <m/>
  </r>
  <r>
    <x v="184"/>
    <x v="179"/>
    <x v="12"/>
    <s v="internal"/>
    <m/>
    <s v="-"/>
    <m/>
    <m/>
  </r>
  <r>
    <x v="185"/>
    <x v="180"/>
    <x v="12"/>
    <s v="internal"/>
    <m/>
    <s v="-"/>
    <m/>
    <m/>
  </r>
  <r>
    <x v="186"/>
    <x v="181"/>
    <x v="12"/>
    <s v="policy"/>
    <m/>
    <s v="-"/>
    <m/>
    <m/>
  </r>
  <r>
    <x v="187"/>
    <x v="182"/>
    <x v="12"/>
    <s v="funding"/>
    <m/>
    <s v="-"/>
    <m/>
    <m/>
  </r>
  <r>
    <x v="188"/>
    <x v="183"/>
    <x v="12"/>
    <s v="funding"/>
    <m/>
    <s v="-"/>
    <m/>
    <m/>
  </r>
  <r>
    <x v="189"/>
    <x v="184"/>
    <x v="12"/>
    <s v="funding"/>
    <m/>
    <s v="-"/>
    <m/>
    <m/>
  </r>
  <r>
    <x v="190"/>
    <x v="185"/>
    <x v="12"/>
    <s v="networking"/>
    <m/>
    <s v="-"/>
    <m/>
    <m/>
  </r>
  <r>
    <x v="191"/>
    <x v="186"/>
    <x v="12"/>
    <s v="networking"/>
    <m/>
    <s v="-"/>
    <m/>
    <m/>
  </r>
  <r>
    <x v="192"/>
    <x v="187"/>
    <x v="12"/>
    <s v="networking"/>
    <m/>
    <s v="-"/>
    <m/>
    <m/>
  </r>
  <r>
    <x v="193"/>
    <x v="188"/>
    <x v="12"/>
    <s v="events"/>
    <m/>
    <s v="-"/>
    <m/>
    <m/>
  </r>
  <r>
    <x v="194"/>
    <x v="189"/>
    <x v="12"/>
    <s v="resources"/>
    <m/>
    <s v="-"/>
    <m/>
    <m/>
  </r>
  <r>
    <x v="195"/>
    <x v="190"/>
    <x v="12"/>
    <s v="resources"/>
    <m/>
    <s v="-"/>
    <m/>
    <m/>
  </r>
  <r>
    <x v="196"/>
    <x v="191"/>
    <x v="12"/>
    <s v="resources"/>
    <m/>
    <s v="-"/>
    <m/>
    <m/>
  </r>
  <r>
    <x v="197"/>
    <x v="192"/>
    <x v="12"/>
    <s v="resources"/>
    <m/>
    <s v="-"/>
    <m/>
    <m/>
  </r>
  <r>
    <x v="198"/>
    <x v="193"/>
    <x v="12"/>
    <s v="resources"/>
    <m/>
    <s v="-"/>
    <m/>
    <m/>
  </r>
  <r>
    <x v="199"/>
    <x v="194"/>
    <x v="12"/>
    <s v="topic"/>
    <s v="Research Management"/>
    <s v="-"/>
    <m/>
    <m/>
  </r>
  <r>
    <x v="200"/>
    <x v="195"/>
    <x v="13"/>
    <s v="internal"/>
    <m/>
    <s v="-"/>
    <m/>
    <m/>
  </r>
  <r>
    <x v="201"/>
    <x v="196"/>
    <x v="13"/>
    <s v="internal"/>
    <m/>
    <s v="-"/>
    <m/>
    <m/>
  </r>
  <r>
    <x v="202"/>
    <x v="197"/>
    <x v="13"/>
    <s v="policy"/>
    <m/>
    <s v="-"/>
    <m/>
    <m/>
  </r>
  <r>
    <x v="203"/>
    <x v="88"/>
    <x v="13"/>
    <s v="policy"/>
    <m/>
    <s v="-"/>
    <m/>
    <m/>
  </r>
  <r>
    <x v="204"/>
    <x v="198"/>
    <x v="13"/>
    <s v="policy"/>
    <m/>
    <s v="-"/>
    <m/>
    <m/>
  </r>
  <r>
    <x v="205"/>
    <x v="199"/>
    <x v="13"/>
    <s v="policy"/>
    <m/>
    <s v="-"/>
    <m/>
    <m/>
  </r>
  <r>
    <x v="206"/>
    <x v="200"/>
    <x v="13"/>
    <s v="funding"/>
    <m/>
    <s v="-"/>
    <m/>
    <m/>
  </r>
  <r>
    <x v="207"/>
    <x v="201"/>
    <x v="13"/>
    <s v="funding"/>
    <m/>
    <s v="-"/>
    <m/>
    <m/>
  </r>
  <r>
    <x v="208"/>
    <x v="202"/>
    <x v="13"/>
    <s v="events"/>
    <m/>
    <s v="-"/>
    <m/>
    <m/>
  </r>
  <r>
    <x v="209"/>
    <x v="203"/>
    <x v="13"/>
    <s v="events"/>
    <m/>
    <s v="-"/>
    <m/>
    <m/>
  </r>
  <r>
    <x v="210"/>
    <x v="204"/>
    <x v="13"/>
    <s v="events"/>
    <m/>
    <s v="-"/>
    <m/>
    <m/>
  </r>
  <r>
    <x v="211"/>
    <x v="205"/>
    <x v="13"/>
    <s v="resources"/>
    <m/>
    <s v="-"/>
    <m/>
    <m/>
  </r>
  <r>
    <x v="212"/>
    <x v="206"/>
    <x v="13"/>
    <s v="resources"/>
    <m/>
    <s v="-"/>
    <m/>
    <m/>
  </r>
  <r>
    <x v="213"/>
    <x v="207"/>
    <x v="14"/>
    <s v="internal"/>
    <m/>
    <s v="-"/>
    <m/>
    <m/>
  </r>
  <r>
    <x v="214"/>
    <x v="208"/>
    <x v="14"/>
    <s v="policy"/>
    <m/>
    <s v="-"/>
    <m/>
    <m/>
  </r>
  <r>
    <x v="215"/>
    <x v="209"/>
    <x v="14"/>
    <s v="policy"/>
    <m/>
    <s v="-"/>
    <m/>
    <m/>
  </r>
  <r>
    <x v="216"/>
    <x v="210"/>
    <x v="14"/>
    <s v="policy"/>
    <m/>
    <s v="-"/>
    <m/>
    <m/>
  </r>
  <r>
    <x v="217"/>
    <x v="211"/>
    <x v="14"/>
    <s v="policy"/>
    <m/>
    <s v="-"/>
    <m/>
    <m/>
  </r>
  <r>
    <x v="218"/>
    <x v="212"/>
    <x v="14"/>
    <s v="funding"/>
    <m/>
    <s v="-"/>
    <m/>
    <m/>
  </r>
  <r>
    <x v="219"/>
    <x v="213"/>
    <x v="14"/>
    <s v="networking"/>
    <m/>
    <s v="-"/>
    <m/>
    <m/>
  </r>
  <r>
    <x v="220"/>
    <x v="214"/>
    <x v="14"/>
    <s v="networking"/>
    <m/>
    <s v="-"/>
    <m/>
    <m/>
  </r>
  <r>
    <x v="221"/>
    <x v="215"/>
    <x v="14"/>
    <s v="networking"/>
    <m/>
    <s v="-"/>
    <m/>
    <m/>
  </r>
  <r>
    <x v="222"/>
    <x v="216"/>
    <x v="14"/>
    <s v="events"/>
    <m/>
    <s v="-"/>
    <m/>
    <m/>
  </r>
  <r>
    <x v="223"/>
    <x v="18"/>
    <x v="14"/>
    <s v="events"/>
    <m/>
    <s v="-"/>
    <m/>
    <m/>
  </r>
  <r>
    <x v="224"/>
    <x v="217"/>
    <x v="14"/>
    <s v="events"/>
    <m/>
    <s v="-"/>
    <m/>
    <m/>
  </r>
  <r>
    <x v="225"/>
    <x v="218"/>
    <x v="14"/>
    <s v="resources"/>
    <m/>
    <s v="-"/>
    <m/>
    <m/>
  </r>
  <r>
    <x v="226"/>
    <x v="219"/>
    <x v="14"/>
    <s v="resources"/>
    <m/>
    <s v="-"/>
    <m/>
    <m/>
  </r>
  <r>
    <x v="227"/>
    <x v="220"/>
    <x v="14"/>
    <s v="resources"/>
    <m/>
    <s v="-"/>
    <m/>
    <m/>
  </r>
  <r>
    <x v="228"/>
    <x v="221"/>
    <x v="14"/>
    <s v="resources"/>
    <m/>
    <s v="-"/>
    <m/>
    <m/>
  </r>
  <r>
    <x v="229"/>
    <x v="222"/>
    <x v="14"/>
    <s v="resources"/>
    <m/>
    <s v="-"/>
    <m/>
    <m/>
  </r>
  <r>
    <x v="230"/>
    <x v="223"/>
    <x v="14"/>
    <s v="topic"/>
    <s v="Research Management"/>
    <s v="-"/>
    <m/>
    <m/>
  </r>
  <r>
    <x v="231"/>
    <x v="224"/>
    <x v="14"/>
    <s v="topic"/>
    <s v="Research Management"/>
    <s v="-"/>
    <m/>
    <m/>
  </r>
  <r>
    <x v="232"/>
    <x v="225"/>
    <x v="15"/>
    <s v="internal"/>
    <m/>
    <s v="-"/>
    <m/>
    <m/>
  </r>
  <r>
    <x v="233"/>
    <x v="226"/>
    <x v="15"/>
    <s v="internal"/>
    <m/>
    <s v="-"/>
    <m/>
    <m/>
  </r>
  <r>
    <x v="234"/>
    <x v="227"/>
    <x v="15"/>
    <s v="internal"/>
    <m/>
    <s v="-"/>
    <m/>
    <m/>
  </r>
  <r>
    <x v="235"/>
    <x v="228"/>
    <x v="15"/>
    <s v="internal"/>
    <m/>
    <s v="-"/>
    <m/>
    <m/>
  </r>
  <r>
    <x v="236"/>
    <x v="229"/>
    <x v="15"/>
    <s v="internal"/>
    <m/>
    <s v="-"/>
    <m/>
    <m/>
  </r>
  <r>
    <x v="237"/>
    <x v="230"/>
    <x v="15"/>
    <s v="internal"/>
    <m/>
    <s v="-"/>
    <m/>
    <m/>
  </r>
  <r>
    <x v="238"/>
    <x v="231"/>
    <x v="15"/>
    <s v="internal"/>
    <m/>
    <s v="-"/>
    <m/>
    <m/>
  </r>
  <r>
    <x v="239"/>
    <x v="232"/>
    <x v="15"/>
    <s v="policy"/>
    <m/>
    <s v="-"/>
    <m/>
    <m/>
  </r>
  <r>
    <x v="240"/>
    <x v="233"/>
    <x v="15"/>
    <s v="policy"/>
    <m/>
    <s v="-"/>
    <m/>
    <m/>
  </r>
  <r>
    <x v="241"/>
    <x v="234"/>
    <x v="15"/>
    <s v="policy"/>
    <m/>
    <s v="-"/>
    <m/>
    <m/>
  </r>
  <r>
    <x v="242"/>
    <x v="235"/>
    <x v="15"/>
    <s v="funding"/>
    <m/>
    <s v="-"/>
    <m/>
    <m/>
  </r>
  <r>
    <x v="243"/>
    <x v="236"/>
    <x v="15"/>
    <s v="funding"/>
    <m/>
    <s v="-"/>
    <m/>
    <m/>
  </r>
  <r>
    <x v="244"/>
    <x v="237"/>
    <x v="15"/>
    <s v="networking"/>
    <m/>
    <s v="-"/>
    <m/>
    <m/>
  </r>
  <r>
    <x v="245"/>
    <x v="238"/>
    <x v="15"/>
    <s v="networking"/>
    <m/>
    <s v="-"/>
    <m/>
    <m/>
  </r>
  <r>
    <x v="246"/>
    <x v="239"/>
    <x v="15"/>
    <s v="networking"/>
    <m/>
    <s v="-"/>
    <m/>
    <m/>
  </r>
  <r>
    <x v="247"/>
    <x v="240"/>
    <x v="15"/>
    <s v="events"/>
    <m/>
    <s v="-"/>
    <m/>
    <m/>
  </r>
  <r>
    <x v="248"/>
    <x v="241"/>
    <x v="15"/>
    <s v="events"/>
    <m/>
    <s v="-"/>
    <m/>
    <m/>
  </r>
  <r>
    <x v="249"/>
    <x v="242"/>
    <x v="15"/>
    <s v="events"/>
    <m/>
    <s v="-"/>
    <m/>
    <m/>
  </r>
  <r>
    <x v="250"/>
    <x v="243"/>
    <x v="15"/>
    <s v="events"/>
    <m/>
    <s v="-"/>
    <m/>
    <m/>
  </r>
  <r>
    <x v="251"/>
    <x v="244"/>
    <x v="15"/>
    <s v="events"/>
    <m/>
    <s v="-"/>
    <m/>
    <m/>
  </r>
  <r>
    <x v="252"/>
    <x v="245"/>
    <x v="15"/>
    <s v="events"/>
    <m/>
    <s v="-"/>
    <m/>
    <m/>
  </r>
  <r>
    <x v="253"/>
    <x v="246"/>
    <x v="15"/>
    <s v="resources"/>
    <m/>
    <s v="-"/>
    <m/>
    <m/>
  </r>
  <r>
    <x v="254"/>
    <x v="247"/>
    <x v="15"/>
    <s v="resources"/>
    <m/>
    <s v="-"/>
    <m/>
    <m/>
  </r>
  <r>
    <x v="255"/>
    <x v="248"/>
    <x v="15"/>
    <s v="resources"/>
    <m/>
    <s v="-"/>
    <m/>
    <m/>
  </r>
  <r>
    <x v="256"/>
    <x v="249"/>
    <x v="15"/>
    <s v="resources"/>
    <m/>
    <s v="-"/>
    <m/>
    <m/>
  </r>
  <r>
    <x v="257"/>
    <x v="250"/>
    <x v="15"/>
    <s v="resources"/>
    <m/>
    <s v="-"/>
    <m/>
    <m/>
  </r>
  <r>
    <x v="258"/>
    <x v="251"/>
    <x v="15"/>
    <s v="resources"/>
    <m/>
    <s v="-"/>
    <m/>
    <m/>
  </r>
  <r>
    <x v="259"/>
    <x v="252"/>
    <x v="15"/>
    <s v="resources"/>
    <m/>
    <s v="-"/>
    <m/>
    <m/>
  </r>
  <r>
    <x v="260"/>
    <x v="253"/>
    <x v="16"/>
    <s v="internal"/>
    <m/>
    <s v="-"/>
    <m/>
    <m/>
  </r>
  <r>
    <x v="261"/>
    <x v="254"/>
    <x v="16"/>
    <s v="internal"/>
    <m/>
    <s v="-"/>
    <m/>
    <m/>
  </r>
  <r>
    <x v="262"/>
    <x v="255"/>
    <x v="16"/>
    <s v="internal"/>
    <m/>
    <s v="-"/>
    <m/>
    <m/>
  </r>
  <r>
    <x v="263"/>
    <x v="256"/>
    <x v="16"/>
    <s v="policy"/>
    <m/>
    <s v="-"/>
    <m/>
    <m/>
  </r>
  <r>
    <x v="264"/>
    <x v="257"/>
    <x v="16"/>
    <s v="policy"/>
    <m/>
    <s v="-"/>
    <m/>
    <m/>
  </r>
  <r>
    <x v="265"/>
    <x v="258"/>
    <x v="16"/>
    <s v="policy"/>
    <m/>
    <s v="-"/>
    <m/>
    <m/>
  </r>
  <r>
    <x v="266"/>
    <x v="259"/>
    <x v="16"/>
    <s v="funding"/>
    <m/>
    <s v="-"/>
    <m/>
    <m/>
  </r>
  <r>
    <x v="267"/>
    <x v="260"/>
    <x v="16"/>
    <s v="funding"/>
    <m/>
    <s v="-"/>
    <m/>
    <m/>
  </r>
  <r>
    <x v="268"/>
    <x v="261"/>
    <x v="16"/>
    <s v="networking"/>
    <m/>
    <s v="-"/>
    <m/>
    <m/>
  </r>
  <r>
    <x v="269"/>
    <x v="262"/>
    <x v="16"/>
    <s v="events"/>
    <m/>
    <s v="-"/>
    <m/>
    <m/>
  </r>
  <r>
    <x v="270"/>
    <x v="263"/>
    <x v="16"/>
    <s v="events"/>
    <m/>
    <s v="-"/>
    <m/>
    <m/>
  </r>
  <r>
    <x v="271"/>
    <x v="264"/>
    <x v="16"/>
    <s v="events"/>
    <m/>
    <s v="-"/>
    <m/>
    <m/>
  </r>
  <r>
    <x v="272"/>
    <x v="265"/>
    <x v="16"/>
    <s v="events"/>
    <m/>
    <s v="-"/>
    <m/>
    <m/>
  </r>
  <r>
    <x v="273"/>
    <x v="266"/>
    <x v="16"/>
    <s v="resources"/>
    <m/>
    <s v="-"/>
    <m/>
    <m/>
  </r>
  <r>
    <x v="274"/>
    <x v="267"/>
    <x v="16"/>
    <s v="resources"/>
    <m/>
    <s v="-"/>
    <m/>
    <m/>
  </r>
  <r>
    <x v="275"/>
    <x v="268"/>
    <x v="16"/>
    <s v="resources"/>
    <m/>
    <s v="-"/>
    <m/>
    <m/>
  </r>
  <r>
    <x v="276"/>
    <x v="269"/>
    <x v="16"/>
    <s v="resources"/>
    <m/>
    <s v="-"/>
    <m/>
    <m/>
  </r>
  <r>
    <x v="277"/>
    <x v="270"/>
    <x v="16"/>
    <s v="resources"/>
    <m/>
    <s v="-"/>
    <m/>
    <m/>
  </r>
  <r>
    <x v="278"/>
    <x v="271"/>
    <x v="16"/>
    <s v="experts"/>
    <m/>
    <s v="-"/>
    <m/>
    <m/>
  </r>
  <r>
    <x v="279"/>
    <x v="272"/>
    <x v="16"/>
    <s v="topic"/>
    <s v="Research Infrastructures "/>
    <s v="-"/>
    <m/>
    <m/>
  </r>
  <r>
    <x v="280"/>
    <x v="273"/>
    <x v="16"/>
    <s v="topic"/>
    <s v="Research Infrastructures "/>
    <s v="-"/>
    <m/>
    <m/>
  </r>
  <r>
    <x v="281"/>
    <x v="274"/>
    <x v="16"/>
    <s v="topic"/>
    <s v="Research Management"/>
    <s v="-"/>
    <m/>
    <m/>
  </r>
  <r>
    <x v="282"/>
    <x v="275"/>
    <x v="17"/>
    <s v="internal"/>
    <m/>
    <s v="-"/>
    <m/>
    <m/>
  </r>
  <r>
    <x v="283"/>
    <x v="276"/>
    <x v="17"/>
    <s v="internal"/>
    <m/>
    <s v="-"/>
    <m/>
    <m/>
  </r>
  <r>
    <x v="284"/>
    <x v="277"/>
    <x v="17"/>
    <s v="internal"/>
    <m/>
    <s v="-"/>
    <m/>
    <m/>
  </r>
  <r>
    <x v="285"/>
    <x v="278"/>
    <x v="17"/>
    <s v="internal"/>
    <m/>
    <s v="-"/>
    <m/>
    <m/>
  </r>
  <r>
    <x v="286"/>
    <x v="279"/>
    <x v="17"/>
    <s v="policy"/>
    <m/>
    <s v="-"/>
    <m/>
    <m/>
  </r>
  <r>
    <x v="287"/>
    <x v="280"/>
    <x v="17"/>
    <s v="policy"/>
    <m/>
    <s v="-"/>
    <m/>
    <m/>
  </r>
  <r>
    <x v="288"/>
    <x v="281"/>
    <x v="17"/>
    <s v="policy"/>
    <m/>
    <s v="-"/>
    <m/>
    <m/>
  </r>
  <r>
    <x v="289"/>
    <x v="282"/>
    <x v="17"/>
    <s v="policy"/>
    <m/>
    <s v="-"/>
    <m/>
    <m/>
  </r>
  <r>
    <x v="290"/>
    <x v="283"/>
    <x v="17"/>
    <s v="policy"/>
    <m/>
    <s v="-"/>
    <m/>
    <m/>
  </r>
  <r>
    <x v="291"/>
    <x v="284"/>
    <x v="17"/>
    <s v="funding"/>
    <m/>
    <s v="-"/>
    <m/>
    <m/>
  </r>
  <r>
    <x v="292"/>
    <x v="285"/>
    <x v="17"/>
    <s v="funding"/>
    <m/>
    <s v="-"/>
    <m/>
    <m/>
  </r>
  <r>
    <x v="293"/>
    <x v="286"/>
    <x v="17"/>
    <s v="funding"/>
    <m/>
    <s v="-"/>
    <m/>
    <m/>
  </r>
  <r>
    <x v="294"/>
    <x v="287"/>
    <x v="17"/>
    <s v="networking"/>
    <m/>
    <s v="-"/>
    <m/>
    <m/>
  </r>
  <r>
    <x v="295"/>
    <x v="288"/>
    <x v="17"/>
    <s v="events"/>
    <m/>
    <s v="-"/>
    <m/>
    <m/>
  </r>
  <r>
    <x v="296"/>
    <x v="289"/>
    <x v="17"/>
    <s v="events"/>
    <m/>
    <s v="-"/>
    <m/>
    <m/>
  </r>
  <r>
    <x v="297"/>
    <x v="290"/>
    <x v="17"/>
    <s v="events"/>
    <m/>
    <s v="-"/>
    <m/>
    <m/>
  </r>
  <r>
    <x v="298"/>
    <x v="291"/>
    <x v="17"/>
    <s v="resources"/>
    <m/>
    <s v="-"/>
    <m/>
    <m/>
  </r>
  <r>
    <x v="299"/>
    <x v="292"/>
    <x v="17"/>
    <s v="resources"/>
    <m/>
    <s v="-"/>
    <m/>
    <m/>
  </r>
  <r>
    <x v="300"/>
    <x v="293"/>
    <x v="17"/>
    <s v="resources"/>
    <m/>
    <s v="-"/>
    <m/>
    <m/>
  </r>
  <r>
    <x v="301"/>
    <x v="294"/>
    <x v="17"/>
    <s v="resources"/>
    <m/>
    <s v="-"/>
    <m/>
    <m/>
  </r>
  <r>
    <x v="302"/>
    <x v="295"/>
    <x v="17"/>
    <s v="resources"/>
    <m/>
    <s v="-"/>
    <m/>
    <m/>
  </r>
  <r>
    <x v="303"/>
    <x v="30"/>
    <x v="17"/>
    <s v="experts"/>
    <m/>
    <s v="-"/>
    <m/>
    <m/>
  </r>
  <r>
    <x v="304"/>
    <x v="296"/>
    <x v="17"/>
    <s v="topic"/>
    <s v="Research Infrastructures "/>
    <s v="-"/>
    <m/>
    <m/>
  </r>
  <r>
    <x v="305"/>
    <x v="297"/>
    <x v="17"/>
    <s v="topic"/>
    <s v="Research Management"/>
    <s v="-"/>
    <m/>
    <m/>
  </r>
  <r>
    <x v="306"/>
    <x v="298"/>
    <x v="18"/>
    <s v="internal"/>
    <m/>
    <s v="-"/>
    <m/>
    <m/>
  </r>
  <r>
    <x v="307"/>
    <x v="299"/>
    <x v="18"/>
    <s v="internal"/>
    <m/>
    <s v="-"/>
    <m/>
    <m/>
  </r>
  <r>
    <x v="308"/>
    <x v="300"/>
    <x v="18"/>
    <s v="internal"/>
    <m/>
    <s v="-"/>
    <m/>
    <m/>
  </r>
  <r>
    <x v="309"/>
    <x v="301"/>
    <x v="18"/>
    <s v="internal"/>
    <m/>
    <s v="-"/>
    <m/>
    <m/>
  </r>
  <r>
    <x v="310"/>
    <x v="302"/>
    <x v="18"/>
    <s v="internal"/>
    <m/>
    <s v="-"/>
    <m/>
    <m/>
  </r>
  <r>
    <x v="311"/>
    <x v="303"/>
    <x v="18"/>
    <s v="internal"/>
    <m/>
    <s v="-"/>
    <m/>
    <m/>
  </r>
  <r>
    <x v="312"/>
    <x v="304"/>
    <x v="18"/>
    <s v="policy"/>
    <m/>
    <s v="-"/>
    <m/>
    <m/>
  </r>
  <r>
    <x v="313"/>
    <x v="305"/>
    <x v="18"/>
    <s v="policy"/>
    <m/>
    <s v="-"/>
    <m/>
    <m/>
  </r>
  <r>
    <x v="314"/>
    <x v="306"/>
    <x v="18"/>
    <s v="policy"/>
    <m/>
    <s v="-"/>
    <m/>
    <m/>
  </r>
  <r>
    <x v="315"/>
    <x v="307"/>
    <x v="18"/>
    <s v="policy"/>
    <m/>
    <s v="-"/>
    <m/>
    <m/>
  </r>
  <r>
    <x v="316"/>
    <x v="308"/>
    <x v="18"/>
    <s v="funding"/>
    <m/>
    <s v="-"/>
    <m/>
    <m/>
  </r>
  <r>
    <x v="317"/>
    <x v="309"/>
    <x v="18"/>
    <s v="funding"/>
    <m/>
    <s v="-"/>
    <m/>
    <m/>
  </r>
  <r>
    <x v="318"/>
    <x v="310"/>
    <x v="18"/>
    <s v="funding"/>
    <m/>
    <s v="-"/>
    <m/>
    <m/>
  </r>
  <r>
    <x v="319"/>
    <x v="311"/>
    <x v="18"/>
    <s v="funding"/>
    <m/>
    <s v="-"/>
    <m/>
    <m/>
  </r>
  <r>
    <x v="320"/>
    <x v="312"/>
    <x v="18"/>
    <s v="networking"/>
    <m/>
    <s v="-"/>
    <m/>
    <m/>
  </r>
  <r>
    <x v="321"/>
    <x v="313"/>
    <x v="18"/>
    <s v="networking"/>
    <m/>
    <s v="-"/>
    <m/>
    <m/>
  </r>
  <r>
    <x v="322"/>
    <x v="314"/>
    <x v="18"/>
    <s v="events"/>
    <m/>
    <s v="-"/>
    <m/>
    <m/>
  </r>
  <r>
    <x v="323"/>
    <x v="315"/>
    <x v="18"/>
    <s v="events"/>
    <m/>
    <s v="-"/>
    <m/>
    <m/>
  </r>
  <r>
    <x v="324"/>
    <x v="316"/>
    <x v="18"/>
    <s v="resources"/>
    <m/>
    <s v="-"/>
    <m/>
    <m/>
  </r>
  <r>
    <x v="325"/>
    <x v="317"/>
    <x v="18"/>
    <s v="resources"/>
    <m/>
    <s v="-"/>
    <m/>
    <m/>
  </r>
  <r>
    <x v="326"/>
    <x v="318"/>
    <x v="18"/>
    <s v="resources"/>
    <m/>
    <s v="-"/>
    <m/>
    <m/>
  </r>
  <r>
    <x v="327"/>
    <x v="319"/>
    <x v="18"/>
    <s v="resources"/>
    <m/>
    <s v="-"/>
    <m/>
    <m/>
  </r>
  <r>
    <x v="328"/>
    <x v="320"/>
    <x v="18"/>
    <s v="resources"/>
    <m/>
    <s v="-"/>
    <m/>
    <m/>
  </r>
  <r>
    <x v="329"/>
    <x v="321"/>
    <x v="18"/>
    <s v="topic"/>
    <s v="Research Infrastructures "/>
    <s v="-"/>
    <m/>
    <m/>
  </r>
  <r>
    <x v="330"/>
    <x v="322"/>
    <x v="19"/>
    <s v="internal"/>
    <m/>
    <s v="-"/>
    <m/>
    <m/>
  </r>
  <r>
    <x v="331"/>
    <x v="323"/>
    <x v="19"/>
    <s v="internal"/>
    <m/>
    <s v="-"/>
    <m/>
    <m/>
  </r>
  <r>
    <x v="332"/>
    <x v="324"/>
    <x v="19"/>
    <s v="internal"/>
    <m/>
    <s v="-"/>
    <m/>
    <m/>
  </r>
  <r>
    <x v="333"/>
    <x v="325"/>
    <x v="19"/>
    <s v="internal"/>
    <m/>
    <s v="-"/>
    <m/>
    <m/>
  </r>
  <r>
    <x v="334"/>
    <x v="18"/>
    <x v="19"/>
    <s v="internal"/>
    <m/>
    <s v="-"/>
    <m/>
    <m/>
  </r>
  <r>
    <x v="335"/>
    <x v="326"/>
    <x v="19"/>
    <s v="internal"/>
    <m/>
    <s v="-"/>
    <m/>
    <m/>
  </r>
  <r>
    <x v="336"/>
    <x v="327"/>
    <x v="19"/>
    <s v="internal"/>
    <m/>
    <s v="-"/>
    <m/>
    <m/>
  </r>
  <r>
    <x v="337"/>
    <x v="328"/>
    <x v="19"/>
    <s v="internal"/>
    <m/>
    <s v="-"/>
    <m/>
    <m/>
  </r>
  <r>
    <x v="338"/>
    <x v="329"/>
    <x v="19"/>
    <s v="policy"/>
    <m/>
    <s v="-"/>
    <m/>
    <m/>
  </r>
  <r>
    <x v="339"/>
    <x v="330"/>
    <x v="19"/>
    <s v="policy"/>
    <m/>
    <s v="-"/>
    <m/>
    <m/>
  </r>
  <r>
    <x v="340"/>
    <x v="331"/>
    <x v="19"/>
    <s v="policy"/>
    <m/>
    <s v="-"/>
    <m/>
    <m/>
  </r>
  <r>
    <x v="341"/>
    <x v="332"/>
    <x v="19"/>
    <s v="policy"/>
    <m/>
    <s v="-"/>
    <m/>
    <m/>
  </r>
  <r>
    <x v="342"/>
    <x v="333"/>
    <x v="19"/>
    <s v="policy"/>
    <m/>
    <s v="-"/>
    <m/>
    <m/>
  </r>
  <r>
    <x v="343"/>
    <x v="334"/>
    <x v="19"/>
    <s v="funding"/>
    <m/>
    <s v="-"/>
    <m/>
    <m/>
  </r>
  <r>
    <x v="344"/>
    <x v="335"/>
    <x v="19"/>
    <s v="networking"/>
    <m/>
    <s v="-"/>
    <m/>
    <m/>
  </r>
  <r>
    <x v="345"/>
    <x v="336"/>
    <x v="19"/>
    <s v="networking"/>
    <m/>
    <s v="-"/>
    <m/>
    <m/>
  </r>
  <r>
    <x v="346"/>
    <x v="337"/>
    <x v="19"/>
    <s v="events"/>
    <m/>
    <s v="-"/>
    <m/>
    <m/>
  </r>
  <r>
    <x v="347"/>
    <x v="338"/>
    <x v="19"/>
    <s v="events"/>
    <m/>
    <s v="-"/>
    <m/>
    <m/>
  </r>
  <r>
    <x v="348"/>
    <x v="339"/>
    <x v="19"/>
    <s v="resources"/>
    <m/>
    <s v="-"/>
    <m/>
    <m/>
  </r>
  <r>
    <x v="349"/>
    <x v="340"/>
    <x v="19"/>
    <s v="resources"/>
    <m/>
    <s v="-"/>
    <m/>
    <m/>
  </r>
  <r>
    <x v="350"/>
    <x v="341"/>
    <x v="19"/>
    <s v="resources"/>
    <m/>
    <s v="-"/>
    <m/>
    <m/>
  </r>
  <r>
    <x v="351"/>
    <x v="342"/>
    <x v="19"/>
    <s v="resources"/>
    <m/>
    <s v="-"/>
    <m/>
    <m/>
  </r>
  <r>
    <x v="352"/>
    <x v="343"/>
    <x v="19"/>
    <s v="resources"/>
    <m/>
    <s v="-"/>
    <m/>
    <m/>
  </r>
  <r>
    <x v="353"/>
    <x v="344"/>
    <x v="19"/>
    <s v="resources"/>
    <m/>
    <s v="-"/>
    <m/>
    <m/>
  </r>
  <r>
    <x v="354"/>
    <x v="345"/>
    <x v="19"/>
    <s v="experts"/>
    <m/>
    <s v="-"/>
    <m/>
    <m/>
  </r>
  <r>
    <x v="355"/>
    <x v="346"/>
    <x v="19"/>
    <s v="experts"/>
    <m/>
    <s v="-"/>
    <m/>
    <m/>
  </r>
  <r>
    <x v="356"/>
    <x v="347"/>
    <x v="19"/>
    <s v="topic"/>
    <s v="Research Infrastructures "/>
    <s v="-"/>
    <m/>
    <m/>
  </r>
  <r>
    <x v="357"/>
    <x v="348"/>
    <x v="19"/>
    <s v="topic"/>
    <s v="Research Management"/>
    <s v="-"/>
    <m/>
    <m/>
  </r>
  <r>
    <x v="358"/>
    <x v="349"/>
    <x v="19"/>
    <s v="topic"/>
    <s v="Research Management"/>
    <s v="-"/>
    <m/>
    <m/>
  </r>
  <r>
    <x v="359"/>
    <x v="350"/>
    <x v="20"/>
    <s v="internal"/>
    <m/>
    <s v="-"/>
    <m/>
    <m/>
  </r>
  <r>
    <x v="360"/>
    <x v="351"/>
    <x v="20"/>
    <s v="internal"/>
    <m/>
    <s v="-"/>
    <m/>
    <m/>
  </r>
  <r>
    <x v="361"/>
    <x v="352"/>
    <x v="20"/>
    <s v="internal"/>
    <m/>
    <s v="-"/>
    <m/>
    <m/>
  </r>
  <r>
    <x v="362"/>
    <x v="353"/>
    <x v="20"/>
    <s v="internal"/>
    <m/>
    <s v="-"/>
    <m/>
    <m/>
  </r>
  <r>
    <x v="363"/>
    <x v="354"/>
    <x v="20"/>
    <s v="internal"/>
    <m/>
    <s v="-"/>
    <m/>
    <m/>
  </r>
  <r>
    <x v="364"/>
    <x v="355"/>
    <x v="20"/>
    <s v="policy"/>
    <m/>
    <s v="-"/>
    <m/>
    <m/>
  </r>
  <r>
    <x v="365"/>
    <x v="356"/>
    <x v="20"/>
    <s v="policy"/>
    <m/>
    <s v="-"/>
    <m/>
    <m/>
  </r>
  <r>
    <x v="366"/>
    <x v="357"/>
    <x v="20"/>
    <s v="policy"/>
    <m/>
    <s v="-"/>
    <m/>
    <m/>
  </r>
  <r>
    <x v="367"/>
    <x v="358"/>
    <x v="20"/>
    <s v="policy"/>
    <m/>
    <s v="-"/>
    <m/>
    <m/>
  </r>
  <r>
    <x v="368"/>
    <x v="359"/>
    <x v="20"/>
    <s v="funding"/>
    <m/>
    <s v="-"/>
    <m/>
    <m/>
  </r>
  <r>
    <x v="369"/>
    <x v="360"/>
    <x v="20"/>
    <s v="funding"/>
    <m/>
    <s v="-"/>
    <m/>
    <m/>
  </r>
  <r>
    <x v="370"/>
    <x v="361"/>
    <x v="20"/>
    <s v="funding"/>
    <m/>
    <s v="-"/>
    <m/>
    <m/>
  </r>
  <r>
    <x v="371"/>
    <x v="362"/>
    <x v="20"/>
    <s v="funding"/>
    <m/>
    <s v="-"/>
    <m/>
    <m/>
  </r>
  <r>
    <x v="372"/>
    <x v="363"/>
    <x v="20"/>
    <s v="funding"/>
    <m/>
    <s v="-"/>
    <m/>
    <m/>
  </r>
  <r>
    <x v="373"/>
    <x v="364"/>
    <x v="20"/>
    <s v="funding"/>
    <m/>
    <s v="-"/>
    <m/>
    <m/>
  </r>
  <r>
    <x v="374"/>
    <x v="365"/>
    <x v="20"/>
    <s v="networking"/>
    <m/>
    <s v="-"/>
    <m/>
    <m/>
  </r>
  <r>
    <x v="375"/>
    <x v="366"/>
    <x v="20"/>
    <s v="networking"/>
    <m/>
    <s v="-"/>
    <m/>
    <m/>
  </r>
  <r>
    <x v="376"/>
    <x v="367"/>
    <x v="20"/>
    <s v="networking"/>
    <m/>
    <s v="-"/>
    <m/>
    <m/>
  </r>
  <r>
    <x v="377"/>
    <x v="368"/>
    <x v="20"/>
    <s v="networking"/>
    <m/>
    <s v="-"/>
    <m/>
    <m/>
  </r>
  <r>
    <x v="378"/>
    <x v="369"/>
    <x v="20"/>
    <s v="events"/>
    <m/>
    <s v="-"/>
    <m/>
    <m/>
  </r>
  <r>
    <x v="379"/>
    <x v="370"/>
    <x v="20"/>
    <s v="events"/>
    <m/>
    <s v="-"/>
    <m/>
    <m/>
  </r>
  <r>
    <x v="380"/>
    <x v="371"/>
    <x v="20"/>
    <s v="events"/>
    <m/>
    <s v="-"/>
    <m/>
    <m/>
  </r>
  <r>
    <x v="381"/>
    <x v="372"/>
    <x v="20"/>
    <s v="events"/>
    <m/>
    <s v="-"/>
    <m/>
    <m/>
  </r>
  <r>
    <x v="382"/>
    <x v="373"/>
    <x v="20"/>
    <s v="events"/>
    <m/>
    <s v="-"/>
    <m/>
    <m/>
  </r>
  <r>
    <x v="383"/>
    <x v="374"/>
    <x v="20"/>
    <s v="resources"/>
    <m/>
    <s v="-"/>
    <m/>
    <m/>
  </r>
  <r>
    <x v="384"/>
    <x v="375"/>
    <x v="20"/>
    <s v="resources"/>
    <m/>
    <s v="-"/>
    <m/>
    <m/>
  </r>
  <r>
    <x v="385"/>
    <x v="376"/>
    <x v="20"/>
    <s v="resources"/>
    <m/>
    <s v="-"/>
    <m/>
    <m/>
  </r>
  <r>
    <x v="386"/>
    <x v="377"/>
    <x v="20"/>
    <s v="resources"/>
    <m/>
    <s v="-"/>
    <m/>
    <m/>
  </r>
  <r>
    <x v="387"/>
    <x v="378"/>
    <x v="20"/>
    <s v="resources"/>
    <m/>
    <s v="-"/>
    <m/>
    <m/>
  </r>
  <r>
    <x v="388"/>
    <x v="379"/>
    <x v="20"/>
    <s v="resources"/>
    <m/>
    <s v="-"/>
    <m/>
    <m/>
  </r>
  <r>
    <x v="389"/>
    <x v="380"/>
    <x v="20"/>
    <s v="resources"/>
    <m/>
    <s v="-"/>
    <s v="Report WebPub"/>
    <m/>
  </r>
  <r>
    <x v="390"/>
    <x v="381"/>
    <x v="20"/>
    <s v="resources"/>
    <m/>
    <s v="-"/>
    <m/>
    <m/>
  </r>
  <r>
    <x v="391"/>
    <x v="382"/>
    <x v="20"/>
    <s v="resources"/>
    <m/>
    <s v="-"/>
    <m/>
    <m/>
  </r>
  <r>
    <x v="392"/>
    <x v="383"/>
    <x v="20"/>
    <s v="experts"/>
    <m/>
    <s v="-"/>
    <m/>
    <m/>
  </r>
  <r>
    <x v="393"/>
    <x v="384"/>
    <x v="20"/>
    <s v="topic"/>
    <s v="Research Infrastructures "/>
    <s v="-"/>
    <m/>
    <m/>
  </r>
  <r>
    <x v="394"/>
    <x v="385"/>
    <x v="20"/>
    <s v="topic"/>
    <s v="Research Management"/>
    <s v="-"/>
    <m/>
    <m/>
  </r>
  <r>
    <x v="395"/>
    <x v="386"/>
    <x v="20"/>
    <s v="topic"/>
    <s v="Research Management"/>
    <s v="-"/>
    <m/>
    <m/>
  </r>
  <r>
    <x v="396"/>
    <x v="387"/>
    <x v="21"/>
    <s v="internal"/>
    <m/>
    <s v="-"/>
    <m/>
    <m/>
  </r>
  <r>
    <x v="397"/>
    <x v="388"/>
    <x v="21"/>
    <s v="internal"/>
    <m/>
    <s v="-"/>
    <m/>
    <m/>
  </r>
  <r>
    <x v="398"/>
    <x v="389"/>
    <x v="21"/>
    <s v="internal"/>
    <m/>
    <s v="-"/>
    <m/>
    <s v="follow up"/>
  </r>
  <r>
    <x v="399"/>
    <x v="390"/>
    <x v="21"/>
    <s v="internal"/>
    <m/>
    <s v="-"/>
    <m/>
    <s v="follow up"/>
  </r>
  <r>
    <x v="400"/>
    <x v="391"/>
    <x v="21"/>
    <s v="policy"/>
    <m/>
    <s v="-"/>
    <m/>
    <m/>
  </r>
  <r>
    <x v="401"/>
    <x v="392"/>
    <x v="21"/>
    <s v="policy"/>
    <m/>
    <s v="-"/>
    <m/>
    <m/>
  </r>
  <r>
    <x v="402"/>
    <x v="393"/>
    <x v="21"/>
    <s v="policy"/>
    <m/>
    <s v="-"/>
    <m/>
    <m/>
  </r>
  <r>
    <x v="403"/>
    <x v="394"/>
    <x v="21"/>
    <s v="policy"/>
    <m/>
    <s v="-"/>
    <m/>
    <m/>
  </r>
  <r>
    <x v="404"/>
    <x v="395"/>
    <x v="21"/>
    <s v="policy"/>
    <m/>
    <s v="-"/>
    <m/>
    <m/>
  </r>
  <r>
    <x v="405"/>
    <x v="396"/>
    <x v="21"/>
    <s v="funding"/>
    <m/>
    <s v="-"/>
    <m/>
    <m/>
  </r>
  <r>
    <x v="406"/>
    <x v="397"/>
    <x v="21"/>
    <s v="funding"/>
    <m/>
    <s v="-"/>
    <m/>
    <m/>
  </r>
  <r>
    <x v="407"/>
    <x v="398"/>
    <x v="21"/>
    <s v="networking"/>
    <m/>
    <s v="-"/>
    <m/>
    <m/>
  </r>
  <r>
    <x v="408"/>
    <x v="399"/>
    <x v="21"/>
    <s v="networking"/>
    <m/>
    <s v="-"/>
    <m/>
    <m/>
  </r>
  <r>
    <x v="409"/>
    <x v="400"/>
    <x v="21"/>
    <s v="networking"/>
    <m/>
    <s v="-"/>
    <m/>
    <m/>
  </r>
  <r>
    <x v="410"/>
    <x v="401"/>
    <x v="21"/>
    <s v="networking"/>
    <m/>
    <s v="-"/>
    <m/>
    <m/>
  </r>
  <r>
    <x v="411"/>
    <x v="402"/>
    <x v="21"/>
    <s v="events"/>
    <m/>
    <s v="-"/>
    <m/>
    <m/>
  </r>
  <r>
    <x v="412"/>
    <x v="403"/>
    <x v="21"/>
    <s v="events"/>
    <m/>
    <s v="-"/>
    <m/>
    <m/>
  </r>
  <r>
    <x v="413"/>
    <x v="404"/>
    <x v="21"/>
    <s v="events"/>
    <m/>
    <s v="-"/>
    <m/>
    <m/>
  </r>
  <r>
    <x v="414"/>
    <x v="405"/>
    <x v="21"/>
    <s v="resources"/>
    <m/>
    <s v="-"/>
    <m/>
    <m/>
  </r>
  <r>
    <x v="415"/>
    <x v="406"/>
    <x v="21"/>
    <s v="resources"/>
    <m/>
    <s v="-"/>
    <m/>
    <m/>
  </r>
  <r>
    <x v="416"/>
    <x v="407"/>
    <x v="21"/>
    <s v="resources"/>
    <m/>
    <s v="-"/>
    <m/>
    <m/>
  </r>
  <r>
    <x v="417"/>
    <x v="408"/>
    <x v="21"/>
    <s v="resources"/>
    <m/>
    <s v="-"/>
    <m/>
    <m/>
  </r>
  <r>
    <x v="418"/>
    <x v="409"/>
    <x v="21"/>
    <s v="resources"/>
    <m/>
    <s v="-"/>
    <m/>
    <m/>
  </r>
  <r>
    <x v="419"/>
    <x v="410"/>
    <x v="21"/>
    <s v="resources"/>
    <m/>
    <s v="-"/>
    <m/>
    <m/>
  </r>
  <r>
    <x v="420"/>
    <x v="411"/>
    <x v="21"/>
    <s v="resources"/>
    <m/>
    <s v="-"/>
    <m/>
    <m/>
  </r>
  <r>
    <x v="421"/>
    <x v="412"/>
    <x v="21"/>
    <s v="resources"/>
    <m/>
    <s v="-"/>
    <m/>
    <m/>
  </r>
  <r>
    <x v="422"/>
    <x v="413"/>
    <x v="21"/>
    <s v="topic"/>
    <s v="Research Infrastructures "/>
    <s v="-"/>
    <m/>
    <m/>
  </r>
  <r>
    <x v="423"/>
    <x v="414"/>
    <x v="21"/>
    <s v="topic"/>
    <s v="Research Management"/>
    <s v="-"/>
    <m/>
    <m/>
  </r>
  <r>
    <x v="424"/>
    <x v="415"/>
    <x v="22"/>
    <s v="internal"/>
    <m/>
    <s v="-"/>
    <m/>
    <m/>
  </r>
  <r>
    <x v="425"/>
    <x v="416"/>
    <x v="22"/>
    <s v="internal"/>
    <m/>
    <s v="-"/>
    <m/>
    <m/>
  </r>
  <r>
    <x v="426"/>
    <x v="417"/>
    <x v="22"/>
    <s v="internal"/>
    <m/>
    <s v="-"/>
    <m/>
    <m/>
  </r>
  <r>
    <x v="427"/>
    <x v="418"/>
    <x v="22"/>
    <s v="policy"/>
    <m/>
    <s v="-"/>
    <m/>
    <m/>
  </r>
  <r>
    <x v="428"/>
    <x v="419"/>
    <x v="22"/>
    <s v="funding"/>
    <m/>
    <s v="-"/>
    <m/>
    <m/>
  </r>
  <r>
    <x v="429"/>
    <x v="420"/>
    <x v="22"/>
    <s v="events"/>
    <m/>
    <s v="-"/>
    <m/>
    <m/>
  </r>
  <r>
    <x v="430"/>
    <x v="421"/>
    <x v="22"/>
    <s v="resources"/>
    <m/>
    <s v="-"/>
    <m/>
    <m/>
  </r>
  <r>
    <x v="431"/>
    <x v="422"/>
    <x v="22"/>
    <s v="experts"/>
    <m/>
    <s v="-"/>
    <m/>
    <m/>
  </r>
  <r>
    <x v="432"/>
    <x v="423"/>
    <x v="23"/>
    <s v="internal"/>
    <m/>
    <s v="-"/>
    <m/>
    <m/>
  </r>
  <r>
    <x v="433"/>
    <x v="424"/>
    <x v="23"/>
    <s v="internal"/>
    <m/>
    <s v="-"/>
    <m/>
    <s v="link to materials"/>
  </r>
  <r>
    <x v="434"/>
    <x v="425"/>
    <x v="23"/>
    <s v="internal"/>
    <m/>
    <s v="-"/>
    <m/>
    <m/>
  </r>
  <r>
    <x v="435"/>
    <x v="426"/>
    <x v="23"/>
    <s v="policy"/>
    <m/>
    <s v="-"/>
    <m/>
    <m/>
  </r>
  <r>
    <x v="436"/>
    <x v="427"/>
    <x v="23"/>
    <s v="policy"/>
    <m/>
    <s v="-"/>
    <m/>
    <m/>
  </r>
  <r>
    <x v="437"/>
    <x v="428"/>
    <x v="23"/>
    <s v="policy"/>
    <m/>
    <s v="-"/>
    <m/>
    <m/>
  </r>
  <r>
    <x v="438"/>
    <x v="429"/>
    <x v="23"/>
    <s v="funding"/>
    <m/>
    <s v="-"/>
    <m/>
    <m/>
  </r>
  <r>
    <x v="439"/>
    <x v="430"/>
    <x v="23"/>
    <s v="networking"/>
    <m/>
    <s v="-"/>
    <m/>
    <m/>
  </r>
  <r>
    <x v="440"/>
    <x v="431"/>
    <x v="23"/>
    <s v="networking"/>
    <m/>
    <s v="-"/>
    <m/>
    <m/>
  </r>
  <r>
    <x v="441"/>
    <x v="432"/>
    <x v="23"/>
    <s v="networking"/>
    <m/>
    <s v="-"/>
    <m/>
    <m/>
  </r>
  <r>
    <x v="442"/>
    <x v="433"/>
    <x v="23"/>
    <s v="events"/>
    <m/>
    <s v="-"/>
    <m/>
    <m/>
  </r>
  <r>
    <x v="443"/>
    <x v="434"/>
    <x v="23"/>
    <s v="events"/>
    <m/>
    <s v="-"/>
    <m/>
    <m/>
  </r>
  <r>
    <x v="444"/>
    <x v="435"/>
    <x v="23"/>
    <s v="experts"/>
    <m/>
    <s v="-"/>
    <m/>
    <m/>
  </r>
  <r>
    <x v="445"/>
    <x v="436"/>
    <x v="23"/>
    <s v="experts"/>
    <m/>
    <s v="-"/>
    <m/>
    <m/>
  </r>
  <r>
    <x v="446"/>
    <x v="437"/>
    <x v="23"/>
    <s v="topic"/>
    <s v="Research Infrastructures "/>
    <s v="-"/>
    <m/>
    <m/>
  </r>
  <r>
    <x v="447"/>
    <x v="438"/>
    <x v="23"/>
    <s v="topic"/>
    <s v="Research Management"/>
    <s v="-"/>
    <m/>
    <m/>
  </r>
  <r>
    <x v="448"/>
    <x v="439"/>
    <x v="23"/>
    <s v="topic"/>
    <s v="Research Management"/>
    <s v="-"/>
    <m/>
    <m/>
  </r>
  <r>
    <x v="449"/>
    <x v="440"/>
    <x v="23"/>
    <s v="topic"/>
    <s v="European Research Council (ERC)"/>
    <s v="-"/>
    <m/>
    <m/>
  </r>
  <r>
    <x v="450"/>
    <x v="441"/>
    <x v="23"/>
    <s v="topic"/>
    <s v="European Research Council (ERC)"/>
    <s v="-"/>
    <m/>
    <m/>
  </r>
  <r>
    <x v="451"/>
    <x v="442"/>
    <x v="23"/>
    <s v="topic"/>
    <s v="European Research Council (ERC)"/>
    <s v="-"/>
    <m/>
    <m/>
  </r>
  <r>
    <x v="452"/>
    <x v="443"/>
    <x v="23"/>
    <s v="topic"/>
    <s v="European Research Council (ERC)"/>
    <s v="-"/>
    <s v="Guide Peer Reviewers"/>
    <m/>
  </r>
  <r>
    <x v="453"/>
    <x v="444"/>
    <x v="23"/>
    <s v="topic"/>
    <s v="European Research Council (ERC)"/>
    <s v="-"/>
    <s v="Information for Applicants"/>
    <m/>
  </r>
  <r>
    <x v="454"/>
    <x v="445"/>
    <x v="23"/>
    <s v="topic"/>
    <s v="European Research Council (ERC)"/>
    <s v="-"/>
    <s v="https://erc.europa.eu/support/document-library"/>
    <m/>
  </r>
  <r>
    <x v="455"/>
    <x v="446"/>
    <x v="23"/>
    <s v="topic"/>
    <s v="European Research Council (ERC)"/>
    <s v="-"/>
    <s v="https://ec.europa.eu/info/funding-tenders/opportunities/portal/screen/opportunities/calls-for-proposals?order=DESC&amp;pageNumber=1&amp;pageSize=50&amp;sortBy=relevance&amp;keywords=ERC&amp;isExactMatch=true&amp;status=31094501,31094502&amp;programmePeriod=2021%20-%202027"/>
    <m/>
  </r>
  <r>
    <x v="456"/>
    <x v="447"/>
    <x v="23"/>
    <s v="topic"/>
    <s v="Marie Skłodowska-Curie Actions (MSCA)"/>
    <s v="-"/>
    <m/>
    <m/>
  </r>
  <r>
    <x v="457"/>
    <x v="448"/>
    <x v="23"/>
    <s v="topic"/>
    <s v="Marie Skłodowska-Curie Actions (MSCA)"/>
    <s v="-"/>
    <m/>
    <m/>
  </r>
  <r>
    <x v="458"/>
    <x v="449"/>
    <x v="23"/>
    <s v="topic"/>
    <s v="Marie Skłodowska-Curie Actions (MSCA)"/>
    <s v="-"/>
    <m/>
    <m/>
  </r>
  <r>
    <x v="459"/>
    <x v="450"/>
    <x v="23"/>
    <s v="topic"/>
    <s v="Health"/>
    <s v="-"/>
    <m/>
    <m/>
  </r>
  <r>
    <x v="460"/>
    <x v="451"/>
    <x v="23"/>
    <s v="topic"/>
    <s v="Health"/>
    <s v="-"/>
    <m/>
    <m/>
  </r>
  <r>
    <x v="461"/>
    <x v="452"/>
    <x v="23"/>
    <s v="topic"/>
    <s v="Research Fund for Coal &amp; Steel"/>
    <s v="-"/>
    <m/>
    <m/>
  </r>
  <r>
    <x v="462"/>
    <x v="453"/>
    <x v="24"/>
    <s v="internal"/>
    <m/>
    <s v="-"/>
    <m/>
    <m/>
  </r>
  <r>
    <x v="463"/>
    <x v="454"/>
    <x v="24"/>
    <s v="internal"/>
    <m/>
    <s v="-"/>
    <m/>
    <m/>
  </r>
  <r>
    <x v="464"/>
    <x v="455"/>
    <x v="24"/>
    <s v="internal"/>
    <m/>
    <s v="-"/>
    <m/>
    <m/>
  </r>
  <r>
    <x v="465"/>
    <x v="456"/>
    <x v="24"/>
    <s v="internal"/>
    <m/>
    <s v="-"/>
    <m/>
    <m/>
  </r>
  <r>
    <x v="466"/>
    <x v="457"/>
    <x v="24"/>
    <s v="policy"/>
    <m/>
    <s v="-"/>
    <m/>
    <m/>
  </r>
  <r>
    <x v="467"/>
    <x v="458"/>
    <x v="24"/>
    <s v="policy"/>
    <m/>
    <s v="-"/>
    <m/>
    <m/>
  </r>
  <r>
    <x v="468"/>
    <x v="459"/>
    <x v="24"/>
    <s v="policy"/>
    <m/>
    <s v="-"/>
    <m/>
    <m/>
  </r>
  <r>
    <x v="469"/>
    <x v="460"/>
    <x v="24"/>
    <s v="funding"/>
    <m/>
    <s v="-"/>
    <m/>
    <m/>
  </r>
  <r>
    <x v="470"/>
    <x v="461"/>
    <x v="24"/>
    <s v="funding"/>
    <m/>
    <s v="-"/>
    <m/>
    <m/>
  </r>
  <r>
    <x v="471"/>
    <x v="462"/>
    <x v="24"/>
    <s v="funding"/>
    <m/>
    <s v="-"/>
    <m/>
    <m/>
  </r>
  <r>
    <x v="472"/>
    <x v="463"/>
    <x v="24"/>
    <s v="networking"/>
    <m/>
    <s v="-"/>
    <m/>
    <m/>
  </r>
  <r>
    <x v="473"/>
    <x v="464"/>
    <x v="24"/>
    <s v="experts"/>
    <m/>
    <s v="-"/>
    <m/>
    <m/>
  </r>
  <r>
    <x v="474"/>
    <x v="465"/>
    <x v="24"/>
    <s v="topic"/>
    <s v="Circular Bio-based Europe JU"/>
    <s v="-"/>
    <m/>
    <m/>
  </r>
  <r>
    <x v="475"/>
    <x v="466"/>
    <x v="24"/>
    <s v="topic"/>
    <s v="Circular Bio-based Europe JU"/>
    <s v="-"/>
    <m/>
    <m/>
  </r>
  <r>
    <x v="476"/>
    <x v="467"/>
    <x v="24"/>
    <s v="topic"/>
    <s v="COST Actions"/>
    <s v="-"/>
    <m/>
    <m/>
  </r>
  <r>
    <x v="477"/>
    <x v="468"/>
    <x v="24"/>
    <s v="topic"/>
    <s v="COST Actions"/>
    <s v="-"/>
    <m/>
    <m/>
  </r>
  <r>
    <x v="478"/>
    <x v="469"/>
    <x v="24"/>
    <s v="topic"/>
    <s v="Research Management"/>
    <s v="-"/>
    <s v="https://earma.org/news/mentorship-scheme-programme-2026/"/>
    <m/>
  </r>
  <r>
    <x v="479"/>
    <x v="470"/>
    <x v="24"/>
    <s v="topic"/>
    <s v="Research Management"/>
    <s v="-"/>
    <m/>
    <m/>
  </r>
  <r>
    <x v="480"/>
    <x v="471"/>
    <x v="25"/>
    <s v="internal"/>
    <m/>
    <m/>
    <m/>
    <m/>
  </r>
  <r>
    <x v="481"/>
    <x v="472"/>
    <x v="25"/>
    <s v="internal"/>
    <m/>
    <m/>
    <m/>
    <m/>
  </r>
  <r>
    <x v="482"/>
    <x v="473"/>
    <x v="25"/>
    <s v="internal"/>
    <m/>
    <m/>
    <m/>
    <m/>
  </r>
  <r>
    <x v="483"/>
    <x v="474"/>
    <x v="25"/>
    <s v="internal"/>
    <m/>
    <m/>
    <m/>
    <m/>
  </r>
  <r>
    <x v="484"/>
    <x v="475"/>
    <x v="25"/>
    <s v="internal"/>
    <m/>
    <m/>
    <m/>
    <m/>
  </r>
  <r>
    <x v="485"/>
    <x v="476"/>
    <x v="25"/>
    <s v="internal"/>
    <m/>
    <m/>
    <m/>
    <m/>
  </r>
  <r>
    <x v="486"/>
    <x v="477"/>
    <x v="25"/>
    <s v="internal"/>
    <m/>
    <m/>
    <m/>
    <m/>
  </r>
  <r>
    <x v="487"/>
    <x v="478"/>
    <x v="25"/>
    <s v="internal"/>
    <m/>
    <m/>
    <m/>
    <m/>
  </r>
  <r>
    <x v="488"/>
    <x v="479"/>
    <x v="25"/>
    <s v="policy"/>
    <m/>
    <m/>
    <m/>
    <m/>
  </r>
  <r>
    <x v="489"/>
    <x v="480"/>
    <x v="25"/>
    <s v="policy"/>
    <m/>
    <m/>
    <m/>
    <m/>
  </r>
  <r>
    <x v="490"/>
    <x v="481"/>
    <x v="25"/>
    <s v="policy"/>
    <m/>
    <m/>
    <m/>
    <m/>
  </r>
  <r>
    <x v="491"/>
    <x v="482"/>
    <x v="25"/>
    <s v="policy"/>
    <m/>
    <m/>
    <m/>
    <m/>
  </r>
  <r>
    <x v="492"/>
    <x v="483"/>
    <x v="25"/>
    <s v="funding"/>
    <m/>
    <m/>
    <m/>
    <m/>
  </r>
  <r>
    <x v="493"/>
    <x v="484"/>
    <x v="25"/>
    <s v="funding"/>
    <m/>
    <m/>
    <m/>
    <m/>
  </r>
  <r>
    <x v="494"/>
    <x v="485"/>
    <x v="25"/>
    <s v="funding"/>
    <m/>
    <m/>
    <m/>
    <m/>
  </r>
  <r>
    <x v="495"/>
    <x v="486"/>
    <x v="25"/>
    <s v="networking"/>
    <m/>
    <m/>
    <m/>
    <m/>
  </r>
  <r>
    <x v="496"/>
    <x v="487"/>
    <x v="25"/>
    <s v="experts"/>
    <m/>
    <m/>
    <m/>
    <m/>
  </r>
  <r>
    <x v="497"/>
    <x v="488"/>
    <x v="25"/>
    <s v="experts"/>
    <m/>
    <m/>
    <m/>
    <m/>
  </r>
  <r>
    <x v="498"/>
    <x v="489"/>
    <x v="26"/>
    <s v="internal"/>
    <m/>
    <m/>
    <m/>
    <m/>
  </r>
  <r>
    <x v="499"/>
    <x v="490"/>
    <x v="26"/>
    <s v="internal"/>
    <m/>
    <m/>
    <m/>
    <m/>
  </r>
  <r>
    <x v="500"/>
    <x v="491"/>
    <x v="26"/>
    <s v="internal"/>
    <m/>
    <m/>
    <m/>
    <m/>
  </r>
  <r>
    <x v="501"/>
    <x v="492"/>
    <x v="26"/>
    <s v="internal"/>
    <m/>
    <m/>
    <m/>
    <m/>
  </r>
  <r>
    <x v="502"/>
    <x v="493"/>
    <x v="26"/>
    <s v="internal"/>
    <m/>
    <m/>
    <m/>
    <m/>
  </r>
  <r>
    <x v="503"/>
    <x v="494"/>
    <x v="26"/>
    <s v="internal"/>
    <m/>
    <m/>
    <m/>
    <m/>
  </r>
  <r>
    <x v="504"/>
    <x v="495"/>
    <x v="26"/>
    <s v="internal"/>
    <m/>
    <m/>
    <m/>
    <m/>
  </r>
  <r>
    <x v="505"/>
    <x v="496"/>
    <x v="26"/>
    <s v="internal"/>
    <m/>
    <m/>
    <m/>
    <m/>
  </r>
  <r>
    <x v="506"/>
    <x v="497"/>
    <x v="26"/>
    <s v="internal"/>
    <m/>
    <m/>
    <m/>
    <m/>
  </r>
  <r>
    <x v="507"/>
    <x v="498"/>
    <x v="26"/>
    <s v="policy"/>
    <m/>
    <m/>
    <m/>
    <m/>
  </r>
  <r>
    <x v="508"/>
    <x v="499"/>
    <x v="26"/>
    <s v="policy"/>
    <m/>
    <m/>
    <m/>
    <m/>
  </r>
  <r>
    <x v="509"/>
    <x v="500"/>
    <x v="26"/>
    <s v="policy"/>
    <m/>
    <m/>
    <m/>
    <m/>
  </r>
  <r>
    <x v="510"/>
    <x v="501"/>
    <x v="26"/>
    <s v="policy"/>
    <m/>
    <m/>
    <m/>
    <m/>
  </r>
  <r>
    <x v="511"/>
    <x v="502"/>
    <x v="26"/>
    <s v="funding"/>
    <m/>
    <m/>
    <m/>
    <m/>
  </r>
  <r>
    <x v="512"/>
    <x v="503"/>
    <x v="26"/>
    <s v="funding"/>
    <m/>
    <m/>
    <m/>
    <m/>
  </r>
  <r>
    <x v="513"/>
    <x v="504"/>
    <x v="26"/>
    <s v="funding"/>
    <m/>
    <m/>
    <m/>
    <m/>
  </r>
  <r>
    <x v="514"/>
    <x v="505"/>
    <x v="26"/>
    <s v="networking"/>
    <m/>
    <m/>
    <m/>
    <m/>
  </r>
  <r>
    <x v="515"/>
    <x v="506"/>
    <x v="26"/>
    <s v="networking"/>
    <m/>
    <m/>
    <m/>
    <m/>
  </r>
  <r>
    <x v="516"/>
    <x v="507"/>
    <x v="26"/>
    <s v="networking"/>
    <m/>
    <m/>
    <m/>
    <m/>
  </r>
  <r>
    <x v="517"/>
    <x v="508"/>
    <x v="26"/>
    <s v="networking"/>
    <m/>
    <m/>
    <m/>
    <m/>
  </r>
  <r>
    <x v="518"/>
    <x v="509"/>
    <x v="26"/>
    <s v="resources"/>
    <m/>
    <m/>
    <m/>
    <m/>
  </r>
  <r>
    <x v="519"/>
    <x v="510"/>
    <x v="26"/>
    <s v="topic"/>
    <s v="Research Management"/>
    <m/>
    <m/>
    <m/>
  </r>
  <r>
    <x v="520"/>
    <x v="511"/>
    <x v="26"/>
    <s v="topic"/>
    <s v="Research Management"/>
    <m/>
    <m/>
    <m/>
  </r>
  <r>
    <x v="521"/>
    <x v="512"/>
    <x v="26"/>
    <s v="topic"/>
    <s v="Defence "/>
    <m/>
    <m/>
    <m/>
  </r>
  <r>
    <x v="522"/>
    <x v="513"/>
    <x v="26"/>
    <s v="topic"/>
    <s v="Defence "/>
    <m/>
    <m/>
    <m/>
  </r>
  <r>
    <x v="523"/>
    <x v="514"/>
    <x v="26"/>
    <s v="topic"/>
    <s v="Defence "/>
    <m/>
    <m/>
    <m/>
  </r>
  <r>
    <x v="524"/>
    <x v="515"/>
    <x v="26"/>
    <s v="topic"/>
    <s v="Defence "/>
    <m/>
    <m/>
    <m/>
  </r>
  <r>
    <x v="525"/>
    <x v="516"/>
    <x v="26"/>
    <s v="topic"/>
    <s v="Defence "/>
    <m/>
    <m/>
    <m/>
  </r>
  <r>
    <x v="526"/>
    <x v="517"/>
    <x v="26"/>
    <s v="topic"/>
    <s v="Defence "/>
    <m/>
    <m/>
    <m/>
  </r>
  <r>
    <x v="527"/>
    <x v="518"/>
    <x v="26"/>
    <s v="topic"/>
    <s v="Defence "/>
    <m/>
    <m/>
    <m/>
  </r>
  <r>
    <x v="528"/>
    <x v="519"/>
    <x v="27"/>
    <s v="internal"/>
    <m/>
    <m/>
    <m/>
    <m/>
  </r>
  <r>
    <x v="529"/>
    <x v="520"/>
    <x v="27"/>
    <s v="internal"/>
    <m/>
    <m/>
    <m/>
    <m/>
  </r>
  <r>
    <x v="530"/>
    <x v="521"/>
    <x v="27"/>
    <s v="policy"/>
    <m/>
    <m/>
    <m/>
    <m/>
  </r>
  <r>
    <x v="531"/>
    <x v="522"/>
    <x v="27"/>
    <s v="policy"/>
    <m/>
    <m/>
    <m/>
    <m/>
  </r>
  <r>
    <x v="532"/>
    <x v="523"/>
    <x v="27"/>
    <s v="policy"/>
    <m/>
    <m/>
    <m/>
    <m/>
  </r>
  <r>
    <x v="533"/>
    <x v="524"/>
    <x v="27"/>
    <s v="funding"/>
    <m/>
    <m/>
    <m/>
    <m/>
  </r>
  <r>
    <x v="534"/>
    <x v="525"/>
    <x v="27"/>
    <s v="funding"/>
    <m/>
    <m/>
    <m/>
    <m/>
  </r>
  <r>
    <x v="535"/>
    <x v="526"/>
    <x v="27"/>
    <s v="funding"/>
    <m/>
    <m/>
    <m/>
    <m/>
  </r>
  <r>
    <x v="536"/>
    <x v="527"/>
    <x v="27"/>
    <s v="networking"/>
    <m/>
    <m/>
    <m/>
    <m/>
  </r>
  <r>
    <x v="537"/>
    <x v="528"/>
    <x v="27"/>
    <s v="networking"/>
    <m/>
    <m/>
    <m/>
    <m/>
  </r>
  <r>
    <x v="538"/>
    <x v="529"/>
    <x v="27"/>
    <s v="networking"/>
    <m/>
    <m/>
    <m/>
    <m/>
  </r>
  <r>
    <x v="539"/>
    <x v="530"/>
    <x v="27"/>
    <s v="events"/>
    <m/>
    <m/>
    <m/>
    <m/>
  </r>
  <r>
    <x v="540"/>
    <x v="531"/>
    <x v="27"/>
    <s v="events"/>
    <m/>
    <m/>
    <m/>
    <m/>
  </r>
  <r>
    <x v="541"/>
    <x v="532"/>
    <x v="27"/>
    <s v="events"/>
    <m/>
    <m/>
    <m/>
    <m/>
  </r>
  <r>
    <x v="542"/>
    <x v="533"/>
    <x v="27"/>
    <s v="resources"/>
    <m/>
    <m/>
    <m/>
    <m/>
  </r>
  <r>
    <x v="543"/>
    <x v="534"/>
    <x v="27"/>
    <s v="resources"/>
    <m/>
    <m/>
    <m/>
    <m/>
  </r>
  <r>
    <x v="544"/>
    <x v="535"/>
    <x v="27"/>
    <s v="resources"/>
    <m/>
    <m/>
    <m/>
    <m/>
  </r>
  <r>
    <x v="545"/>
    <x v="536"/>
    <x v="27"/>
    <s v="experts"/>
    <m/>
    <m/>
    <m/>
    <m/>
  </r>
  <r>
    <x v="546"/>
    <x v="537"/>
    <x v="27"/>
    <s v="experts"/>
    <m/>
    <m/>
    <m/>
    <m/>
  </r>
  <r>
    <x v="547"/>
    <x v="538"/>
    <x v="27"/>
    <s v="experts"/>
    <m/>
    <m/>
    <m/>
    <m/>
  </r>
  <r>
    <x v="548"/>
    <x v="539"/>
    <x v="27"/>
    <s v="topic"/>
    <s v="Research Management"/>
    <m/>
    <m/>
    <m/>
  </r>
  <r>
    <x v="549"/>
    <x v="540"/>
    <x v="27"/>
    <s v="topic"/>
    <s v="Digital "/>
    <m/>
    <m/>
    <m/>
  </r>
  <r>
    <x v="550"/>
    <x v="541"/>
    <x v="27"/>
    <s v="topic"/>
    <s v="Digital "/>
    <m/>
    <m/>
    <m/>
  </r>
  <r>
    <x v="551"/>
    <x v="542"/>
    <x v="27"/>
    <s v="topic"/>
    <s v="Digital "/>
    <m/>
    <m/>
    <m/>
  </r>
  <r>
    <x v="552"/>
    <x v="543"/>
    <x v="27"/>
    <s v="topic"/>
    <s v="Digital "/>
    <m/>
    <m/>
    <m/>
  </r>
  <r>
    <x v="553"/>
    <x v="544"/>
    <x v="28"/>
    <s v="internal"/>
    <m/>
    <m/>
    <m/>
    <m/>
  </r>
  <r>
    <x v="554"/>
    <x v="545"/>
    <x v="28"/>
    <s v="internal"/>
    <m/>
    <m/>
    <m/>
    <m/>
  </r>
  <r>
    <x v="555"/>
    <x v="546"/>
    <x v="28"/>
    <s v="internal"/>
    <m/>
    <m/>
    <m/>
    <m/>
  </r>
  <r>
    <x v="556"/>
    <x v="547"/>
    <x v="28"/>
    <s v="internal"/>
    <m/>
    <m/>
    <m/>
    <m/>
  </r>
  <r>
    <x v="557"/>
    <x v="548"/>
    <x v="28"/>
    <s v="policy"/>
    <m/>
    <m/>
    <m/>
    <m/>
  </r>
  <r>
    <x v="558"/>
    <x v="549"/>
    <x v="28"/>
    <s v="policy"/>
    <m/>
    <m/>
    <m/>
    <m/>
  </r>
  <r>
    <x v="559"/>
    <x v="550"/>
    <x v="28"/>
    <s v="policy"/>
    <m/>
    <m/>
    <m/>
    <m/>
  </r>
  <r>
    <x v="560"/>
    <x v="551"/>
    <x v="28"/>
    <s v="policy"/>
    <m/>
    <m/>
    <m/>
    <m/>
  </r>
  <r>
    <x v="561"/>
    <x v="552"/>
    <x v="28"/>
    <s v="policy"/>
    <m/>
    <m/>
    <m/>
    <m/>
  </r>
  <r>
    <x v="562"/>
    <x v="553"/>
    <x v="28"/>
    <s v="policy"/>
    <m/>
    <m/>
    <m/>
    <m/>
  </r>
  <r>
    <x v="563"/>
    <x v="554"/>
    <x v="28"/>
    <s v="funding"/>
    <m/>
    <m/>
    <m/>
    <m/>
  </r>
  <r>
    <x v="564"/>
    <x v="555"/>
    <x v="28"/>
    <s v="funding"/>
    <m/>
    <m/>
    <m/>
    <m/>
  </r>
  <r>
    <x v="565"/>
    <x v="556"/>
    <x v="28"/>
    <s v="funding"/>
    <m/>
    <m/>
    <m/>
    <m/>
  </r>
  <r>
    <x v="566"/>
    <x v="557"/>
    <x v="28"/>
    <s v="funding"/>
    <m/>
    <m/>
    <m/>
    <m/>
  </r>
  <r>
    <x v="567"/>
    <x v="558"/>
    <x v="28"/>
    <s v="events"/>
    <m/>
    <m/>
    <m/>
    <m/>
  </r>
  <r>
    <x v="568"/>
    <x v="559"/>
    <x v="28"/>
    <s v="events"/>
    <m/>
    <m/>
    <m/>
    <m/>
  </r>
  <r>
    <x v="569"/>
    <x v="560"/>
    <x v="28"/>
    <s v="events"/>
    <m/>
    <m/>
    <m/>
    <m/>
  </r>
  <r>
    <x v="570"/>
    <x v="561"/>
    <x v="28"/>
    <s v="topic"/>
    <s v="Defence "/>
    <m/>
    <m/>
    <m/>
  </r>
  <r>
    <x v="571"/>
    <x v="562"/>
    <x v="28"/>
    <s v="topic"/>
    <s v="Defence "/>
    <m/>
    <m/>
    <m/>
  </r>
  <r>
    <x v="572"/>
    <x v="563"/>
    <x v="28"/>
    <s v="topic"/>
    <s v="Defence "/>
    <m/>
    <m/>
    <m/>
  </r>
  <r>
    <x v="573"/>
    <x v="564"/>
    <x v="29"/>
    <s v="internal"/>
    <m/>
    <m/>
    <m/>
    <m/>
  </r>
  <r>
    <x v="574"/>
    <x v="565"/>
    <x v="29"/>
    <s v="internal"/>
    <m/>
    <m/>
    <m/>
    <m/>
  </r>
  <r>
    <x v="575"/>
    <x v="566"/>
    <x v="29"/>
    <s v="internal"/>
    <m/>
    <m/>
    <m/>
    <m/>
  </r>
  <r>
    <x v="576"/>
    <x v="567"/>
    <x v="29"/>
    <s v="internal"/>
    <m/>
    <m/>
    <m/>
    <m/>
  </r>
  <r>
    <x v="577"/>
    <x v="568"/>
    <x v="29"/>
    <s v="internal"/>
    <m/>
    <m/>
    <m/>
    <m/>
  </r>
  <r>
    <x v="578"/>
    <x v="569"/>
    <x v="29"/>
    <s v="internal"/>
    <m/>
    <m/>
    <m/>
    <m/>
  </r>
  <r>
    <x v="579"/>
    <x v="570"/>
    <x v="29"/>
    <s v="internal"/>
    <m/>
    <m/>
    <m/>
    <m/>
  </r>
  <r>
    <x v="580"/>
    <x v="571"/>
    <x v="29"/>
    <s v="internal"/>
    <m/>
    <m/>
    <m/>
    <m/>
  </r>
  <r>
    <x v="581"/>
    <x v="572"/>
    <x v="29"/>
    <s v="policy"/>
    <m/>
    <m/>
    <m/>
    <m/>
  </r>
  <r>
    <x v="582"/>
    <x v="573"/>
    <x v="29"/>
    <s v="policy"/>
    <m/>
    <m/>
    <m/>
    <m/>
  </r>
  <r>
    <x v="583"/>
    <x v="574"/>
    <x v="29"/>
    <s v="policy"/>
    <m/>
    <m/>
    <m/>
    <m/>
  </r>
  <r>
    <x v="584"/>
    <x v="575"/>
    <x v="29"/>
    <s v="policy"/>
    <m/>
    <m/>
    <m/>
    <m/>
  </r>
  <r>
    <x v="585"/>
    <x v="576"/>
    <x v="29"/>
    <s v="policy"/>
    <m/>
    <m/>
    <m/>
    <m/>
  </r>
  <r>
    <x v="586"/>
    <x v="577"/>
    <x v="29"/>
    <s v="funding"/>
    <m/>
    <m/>
    <m/>
    <m/>
  </r>
  <r>
    <x v="587"/>
    <x v="578"/>
    <x v="29"/>
    <s v="funding"/>
    <m/>
    <m/>
    <m/>
    <m/>
  </r>
  <r>
    <x v="588"/>
    <x v="579"/>
    <x v="29"/>
    <s v="funding"/>
    <m/>
    <m/>
    <m/>
    <m/>
  </r>
  <r>
    <x v="589"/>
    <x v="580"/>
    <x v="29"/>
    <s v="funding"/>
    <m/>
    <m/>
    <m/>
    <m/>
  </r>
  <r>
    <x v="590"/>
    <x v="581"/>
    <x v="29"/>
    <s v="networking"/>
    <m/>
    <m/>
    <m/>
    <m/>
  </r>
  <r>
    <x v="591"/>
    <x v="582"/>
    <x v="29"/>
    <s v="networking"/>
    <m/>
    <m/>
    <m/>
    <m/>
  </r>
  <r>
    <x v="592"/>
    <x v="583"/>
    <x v="29"/>
    <s v="resources"/>
    <m/>
    <m/>
    <m/>
    <m/>
  </r>
  <r>
    <x v="593"/>
    <x v="584"/>
    <x v="29"/>
    <s v="topic"/>
    <s v="Research Management"/>
    <m/>
    <m/>
    <m/>
  </r>
  <r>
    <x v="594"/>
    <x v="585"/>
    <x v="29"/>
    <s v="topic"/>
    <s v="Research Management"/>
    <m/>
    <m/>
    <m/>
  </r>
  <r>
    <x v="595"/>
    <x v="586"/>
    <x v="29"/>
    <s v="topic"/>
    <s v="Research Management"/>
    <m/>
    <m/>
    <m/>
  </r>
  <r>
    <x v="596"/>
    <x v="587"/>
    <x v="29"/>
    <s v="topic"/>
    <s v="Defence "/>
    <m/>
    <m/>
    <m/>
  </r>
  <r>
    <x v="597"/>
    <x v="588"/>
    <x v="29"/>
    <s v="topic"/>
    <s v="Defence 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49217D9-EAD9-4569-9F91-C886DC4D78FD}" name="CONTENTcontainsWord" cacheId="2432" applyNumberFormats="0" applyBorderFormats="0" applyFontFormats="0" applyPatternFormats="0" applyAlignmentFormats="0" applyWidthHeightFormats="1" dataCaption="Values" updatedVersion="8" minRefreshableVersion="3" useAutoFormatting="1" rowGrandTotals="0" colGrandTotals="0" itemPrintTitles="1" createdVersion="8" indent="0" compact="0" compactData="0" multipleFieldFilters="0">
  <location ref="B3:C27" firstHeaderRow="1" firstDataRow="1" firstDataCol="2" rowPageCount="1" colPageCount="1"/>
  <pivotFields count="8">
    <pivotField axis="axisRow" compact="0" outline="0" showAll="0" defaultSubtotal="0">
      <items count="59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</items>
    </pivotField>
    <pivotField axis="axisPage" compact="0" outline="0" multipleItemSelectionAllowed="1" showAll="0">
      <items count="594">
        <item h="1" x="9"/>
        <item h="1" x="339"/>
        <item h="1" x="407"/>
        <item h="1" x="102"/>
        <item h="1" x="133"/>
        <item h="1" x="69"/>
        <item h="1" x="78"/>
        <item h="1" x="334"/>
        <item h="1" x="140"/>
        <item h="1" x="479"/>
        <item h="1" x="132"/>
        <item h="1" x="257"/>
        <item h="1" x="314"/>
        <item h="1" x="156"/>
        <item h="1" x="318"/>
        <item h="1" x="121"/>
        <item h="1" x="245"/>
        <item h="1" x="139"/>
        <item h="1" x="384"/>
        <item h="1" x="167"/>
        <item h="1" x="225"/>
        <item h="1" x="301"/>
        <item h="1" x="261"/>
        <item h="1" x="126"/>
        <item h="1" x="452"/>
        <item h="1" x="390"/>
        <item h="1" x="235"/>
        <item h="1" x="135"/>
        <item h="1" x="413"/>
        <item h="1" x="224"/>
        <item h="1" x="252"/>
        <item h="1" x="172"/>
        <item h="1" x="273"/>
        <item x="290"/>
        <item x="122"/>
        <item h="1" x="434"/>
        <item h="1" x="345"/>
        <item h="1" x="54"/>
        <item h="1" x="394"/>
        <item h="1" x="320"/>
        <item h="1" x="244"/>
        <item h="1" x="217"/>
        <item h="1" x="237"/>
        <item h="1" x="144"/>
        <item h="1" x="212"/>
        <item h="1" x="470"/>
        <item h="1" x="170"/>
        <item h="1" x="29"/>
        <item h="1" x="191"/>
        <item h="1" x="93"/>
        <item h="1" x="65"/>
        <item h="1" x="466"/>
        <item h="1" x="63"/>
        <item h="1" x="59"/>
        <item h="1" x="47"/>
        <item h="1" x="50"/>
        <item h="1" x="45"/>
        <item h="1" x="230"/>
        <item h="1" x="105"/>
        <item h="1" x="286"/>
        <item h="1" x="89"/>
        <item h="1" x="455"/>
        <item h="1" x="209"/>
        <item h="1" x="391"/>
        <item h="1" x="288"/>
        <item h="1" x="124"/>
        <item h="1" x="236"/>
        <item h="1" x="76"/>
        <item h="1" x="71"/>
        <item h="1" x="220"/>
        <item h="1" x="75"/>
        <item h="1" x="32"/>
        <item h="1" x="34"/>
        <item h="1" x="66"/>
        <item h="1" x="88"/>
        <item h="1" x="487"/>
        <item h="1" x="488"/>
        <item h="1" x="293"/>
        <item h="1" x="399"/>
        <item h="1" x="409"/>
        <item h="1" x="341"/>
        <item h="1" x="43"/>
        <item h="1" x="73"/>
        <item h="1" x="74"/>
        <item h="1" x="395"/>
        <item h="1" x="280"/>
        <item h="1" x="432"/>
        <item h="1" x="243"/>
        <item h="1" x="166"/>
        <item h="1" x="187"/>
        <item h="1" x="185"/>
        <item h="1" x="486"/>
        <item h="1" x="16"/>
        <item h="1" x="467"/>
        <item h="1" x="401"/>
        <item h="1" x="14"/>
        <item h="1" x="72"/>
        <item h="1" x="336"/>
        <item h="1" x="186"/>
        <item h="1" x="12"/>
        <item h="1" x="370"/>
        <item h="1" x="68"/>
        <item h="1" x="188"/>
        <item h="1" x="379"/>
        <item h="1" x="182"/>
        <item h="1" x="312"/>
        <item h="1" x="359"/>
        <item h="1" x="159"/>
        <item h="1" x="160"/>
        <item h="1" x="0"/>
        <item h="1" x="332"/>
        <item h="1" x="393"/>
        <item h="1" x="241"/>
        <item h="1" x="99"/>
        <item h="1" x="439"/>
        <item h="1" x="438"/>
        <item h="1" x="414"/>
        <item h="1" x="227"/>
        <item h="1" x="469"/>
        <item h="1" x="386"/>
        <item h="1" x="309"/>
        <item h="1" x="201"/>
        <item h="1" x="181"/>
        <item h="1" x="215"/>
        <item h="1" x="109"/>
        <item h="1" x="108"/>
        <item h="1" x="104"/>
        <item h="1" x="435"/>
        <item h="1" x="42"/>
        <item h="1" x="30"/>
        <item h="1" x="51"/>
        <item h="1" x="46"/>
        <item h="1" x="33"/>
        <item h="1" x="291"/>
        <item h="1" x="48"/>
        <item h="1" x="272"/>
        <item h="1" x="130"/>
        <item h="1" x="281"/>
        <item h="1" x="250"/>
        <item h="1" x="174"/>
        <item h="1" x="348"/>
        <item h="1" x="397"/>
        <item h="1" x="352"/>
        <item x="454"/>
        <item x="446"/>
        <item x="472"/>
        <item x="303"/>
        <item x="210"/>
        <item x="143"/>
        <item x="10"/>
        <item x="142"/>
        <item x="161"/>
        <item x="138"/>
        <item h="1" x="22"/>
        <item h="1" x="154"/>
        <item h="1" x="459"/>
        <item h="1" x="199"/>
        <item h="1" x="28"/>
        <item h="1" x="258"/>
        <item h="1" x="383"/>
        <item h="1" x="460"/>
        <item h="1" x="18"/>
        <item h="1" x="361"/>
        <item h="1" x="221"/>
        <item h="1" x="360"/>
        <item h="1" x="264"/>
        <item h="1" x="62"/>
        <item h="1" x="58"/>
        <item h="1" x="64"/>
        <item h="1" x="338"/>
        <item h="1" x="269"/>
        <item h="1" x="70"/>
        <item h="1" x="305"/>
        <item h="1" x="270"/>
        <item h="1" x="41"/>
        <item x="1"/>
        <item h="1" x="40"/>
        <item h="1" x="480"/>
        <item h="1" x="198"/>
        <item h="1" x="49"/>
        <item h="1" x="106"/>
        <item h="1" x="36"/>
        <item h="1" x="436"/>
        <item h="1" x="155"/>
        <item h="1" x="358"/>
        <item h="1" x="232"/>
        <item h="1" x="403"/>
        <item h="1" x="337"/>
        <item h="1" x="107"/>
        <item h="1" x="482"/>
        <item h="1" x="165"/>
        <item h="1" x="406"/>
        <item h="1" x="404"/>
        <item h="1" x="77"/>
        <item h="1" x="402"/>
        <item h="1" x="44"/>
        <item h="1" x="362"/>
        <item h="1" x="271"/>
        <item h="1" x="422"/>
        <item h="1" x="234"/>
        <item h="1" x="5"/>
        <item h="1" x="183"/>
        <item x="229"/>
        <item h="1" x="473"/>
        <item h="1" x="421"/>
        <item h="1" x="458"/>
        <item h="1" x="193"/>
        <item h="1" x="26"/>
        <item h="1" x="101"/>
        <item h="1" x="331"/>
        <item h="1" x="279"/>
        <item h="1" x="483"/>
        <item h="1" x="263"/>
        <item h="1" x="168"/>
        <item h="1" x="381"/>
        <item h="1" x="396"/>
        <item h="1" x="292"/>
        <item h="1" x="378"/>
        <item h="1" x="377"/>
        <item h="1" x="57"/>
        <item h="1" x="302"/>
        <item h="1" x="327"/>
        <item h="1" x="457"/>
        <item h="1" x="149"/>
        <item h="1" x="98"/>
        <item h="1" x="112"/>
        <item h="1" x="148"/>
        <item h="1" x="15"/>
        <item h="1" x="388"/>
        <item h="1" x="346"/>
        <item h="1" x="248"/>
        <item h="1" x="328"/>
        <item h="1" x="7"/>
        <item h="1" x="450"/>
        <item h="1" x="326"/>
        <item h="1" x="376"/>
        <item h="1" x="364"/>
        <item h="1" x="285"/>
        <item h="1" x="461"/>
        <item h="1" x="202"/>
        <item h="1" x="195"/>
        <item h="1" x="418"/>
        <item h="1" x="95"/>
        <item h="1" x="426"/>
        <item h="1" x="242"/>
        <item h="1" x="427"/>
        <item h="1" x="86"/>
        <item h="1" x="424"/>
        <item h="1" x="162"/>
        <item h="1" x="375"/>
        <item h="1" x="249"/>
        <item h="1" x="96"/>
        <item h="1" x="208"/>
        <item h="1" x="214"/>
        <item h="1" x="213"/>
        <item h="1" x="408"/>
        <item h="1" x="246"/>
        <item h="1" x="372"/>
        <item h="1" x="163"/>
        <item h="1" x="476"/>
        <item h="1" x="266"/>
        <item h="1" x="21"/>
        <item h="1" x="416"/>
        <item h="1" x="90"/>
        <item h="1" x="216"/>
        <item h="1" x="371"/>
        <item h="1" x="171"/>
        <item h="1" x="117"/>
        <item h="1" x="363"/>
        <item h="1" x="226"/>
        <item h="1" x="321"/>
        <item h="1" x="347"/>
        <item h="1" x="300"/>
        <item h="1" x="304"/>
        <item h="1" x="456"/>
        <item h="1" x="325"/>
        <item h="1" x="389"/>
        <item h="1" x="478"/>
        <item h="1" x="278"/>
        <item h="1" x="53"/>
        <item x="97"/>
        <item h="1" x="179"/>
        <item h="1" x="423"/>
        <item h="1" x="83"/>
        <item h="1" x="204"/>
        <item h="1" x="437"/>
        <item h="1" x="222"/>
        <item x="441"/>
        <item h="1" x="129"/>
        <item h="1" x="256"/>
        <item h="1" x="31"/>
        <item h="1" x="200"/>
        <item h="1" x="203"/>
        <item h="1" x="157"/>
        <item h="1" x="218"/>
        <item h="1" x="356"/>
        <item h="1" x="353"/>
        <item h="1" x="374"/>
        <item h="1" x="253"/>
        <item h="1" x="268"/>
        <item h="1" x="84"/>
        <item h="1" x="411"/>
        <item h="1" x="282"/>
        <item h="1" x="134"/>
        <item h="1" x="398"/>
        <item h="1" x="366"/>
        <item h="1" x="335"/>
        <item h="1" x="289"/>
        <item h="1" x="313"/>
        <item h="1" x="298"/>
        <item h="1" x="342"/>
        <item h="1" x="296"/>
        <item h="1" x="125"/>
        <item h="1" x="136"/>
        <item h="1" x="128"/>
        <item h="1" x="315"/>
        <item h="1" x="294"/>
        <item h="1" x="240"/>
        <item h="1" x="447"/>
        <item h="1" x="373"/>
        <item h="1" x="448"/>
        <item h="1" x="228"/>
        <item h="1" x="205"/>
        <item h="1" x="267"/>
        <item h="1" x="369"/>
        <item h="1" x="6"/>
        <item h="1" x="283"/>
        <item h="1" x="169"/>
        <item h="1" x="464"/>
        <item h="1" x="265"/>
        <item h="1" x="27"/>
        <item h="1" x="260"/>
        <item h="1" x="262"/>
        <item h="1" x="151"/>
        <item h="1" x="471"/>
        <item h="1" x="382"/>
        <item h="1" x="297"/>
        <item h="1" x="425"/>
        <item h="1" x="295"/>
        <item h="1" x="306"/>
        <item h="1" x="481"/>
        <item h="1" x="94"/>
        <item h="1" x="4"/>
        <item h="1" x="415"/>
        <item h="1" x="158"/>
        <item h="1" x="145"/>
        <item h="1" x="85"/>
        <item h="1" x="453"/>
        <item h="1" x="475"/>
        <item h="1" x="474"/>
        <item h="1" x="238"/>
        <item h="1" x="317"/>
        <item h="1" x="251"/>
        <item h="1" x="19"/>
        <item h="1" x="52"/>
        <item h="1" x="39"/>
        <item h="1" x="123"/>
        <item h="1" x="385"/>
        <item h="1" x="367"/>
        <item h="1" x="400"/>
        <item h="1" x="177"/>
        <item x="445"/>
        <item h="1" x="197"/>
        <item h="1" x="61"/>
        <item h="1" x="91"/>
        <item h="1" x="430"/>
        <item h="1" x="463"/>
        <item h="1" x="60"/>
        <item h="1" x="431"/>
        <item h="1" x="141"/>
        <item h="1" x="127"/>
        <item h="1" x="247"/>
        <item h="1" x="103"/>
        <item h="1" x="392"/>
        <item h="1" x="255"/>
        <item h="1" x="153"/>
        <item h="1" x="25"/>
        <item h="1" x="206"/>
        <item h="1" x="116"/>
        <item h="1" x="194"/>
        <item h="1" x="3"/>
        <item h="1" x="405"/>
        <item h="1" x="239"/>
        <item h="1" x="275"/>
        <item h="1" x="80"/>
        <item h="1" x="207"/>
        <item h="1" x="137"/>
        <item h="1" x="417"/>
        <item h="1" x="55"/>
        <item h="1" x="2"/>
        <item h="1" x="387"/>
        <item h="1" x="299"/>
        <item h="1" x="322"/>
        <item h="1" x="23"/>
        <item h="1" x="350"/>
        <item h="1" x="180"/>
        <item h="1" x="175"/>
        <item h="1" x="173"/>
        <item h="1" x="184"/>
        <item h="1" x="190"/>
        <item h="1" x="468"/>
        <item h="1" x="223"/>
        <item h="1" x="477"/>
        <item h="1" x="276"/>
        <item h="1" x="307"/>
        <item h="1" x="449"/>
        <item x="442"/>
        <item x="443"/>
        <item x="444"/>
        <item h="1" x="429"/>
        <item h="1" x="451"/>
        <item h="1" x="20"/>
        <item h="1" x="333"/>
        <item h="1" x="56"/>
        <item h="1" x="274"/>
        <item h="1" x="329"/>
        <item h="1" x="219"/>
        <item h="1" x="131"/>
        <item h="1" x="340"/>
        <item h="1" x="178"/>
        <item h="1" x="24"/>
        <item h="1" x="349"/>
        <item h="1" x="147"/>
        <item h="1" x="13"/>
        <item h="1" x="189"/>
        <item h="1" x="176"/>
        <item h="1" x="308"/>
        <item h="1" x="192"/>
        <item h="1" x="67"/>
        <item h="1" x="287"/>
        <item h="1" x="120"/>
        <item h="1" x="146"/>
        <item h="1" x="119"/>
        <item h="1" x="118"/>
        <item h="1" x="92"/>
        <item h="1" x="311"/>
        <item h="1" x="310"/>
        <item h="1" x="233"/>
        <item h="1" x="368"/>
        <item h="1" x="365"/>
        <item h="1" x="428"/>
        <item h="1" x="17"/>
        <item h="1" x="79"/>
        <item h="1" x="410"/>
        <item x="277"/>
        <item x="316"/>
        <item h="1" x="343"/>
        <item h="1" x="357"/>
        <item h="1" x="351"/>
        <item h="1" x="164"/>
        <item h="1" x="150"/>
        <item h="1" x="344"/>
        <item h="1" x="355"/>
        <item h="1" x="380"/>
        <item h="1" x="420"/>
        <item h="1" x="37"/>
        <item h="1" x="254"/>
        <item h="1" x="284"/>
        <item h="1" x="419"/>
        <item h="1" x="354"/>
        <item h="1" x="211"/>
        <item h="1" x="100"/>
        <item h="1" x="35"/>
        <item x="440"/>
        <item h="1" x="412"/>
        <item h="1" x="196"/>
        <item h="1" x="465"/>
        <item h="1" x="433"/>
        <item h="1" x="324"/>
        <item h="1" x="152"/>
        <item h="1" x="485"/>
        <item h="1" x="38"/>
        <item h="1" x="11"/>
        <item h="1" x="115"/>
        <item h="1" x="330"/>
        <item h="1" x="319"/>
        <item h="1" x="114"/>
        <item h="1" x="484"/>
        <item h="1" x="323"/>
        <item h="1" x="8"/>
        <item h="1" x="111"/>
        <item x="110"/>
        <item h="1" x="113"/>
        <item h="1" x="81"/>
        <item h="1" x="82"/>
        <item h="1" x="259"/>
        <item h="1" x="231"/>
        <item h="1" x="462"/>
        <item h="1" x="87"/>
        <item h="1" m="1" x="591"/>
        <item h="1" m="1" x="592"/>
        <item h="1" x="489"/>
        <item h="1" m="1" x="589"/>
        <item h="1" x="491"/>
        <item h="1" x="492"/>
        <item h="1" x="493"/>
        <item h="1" x="494"/>
        <item h="1" x="495"/>
        <item h="1" x="496"/>
        <item h="1" x="497"/>
        <item h="1" x="498"/>
        <item h="1" x="499"/>
        <item h="1" x="500"/>
        <item h="1" x="501"/>
        <item h="1" x="502"/>
        <item h="1" x="503"/>
        <item h="1" x="504"/>
        <item h="1" x="505"/>
        <item h="1" x="506"/>
        <item h="1" x="507"/>
        <item h="1" x="508"/>
        <item h="1" x="509"/>
        <item h="1" x="510"/>
        <item h="1" x="511"/>
        <item h="1" x="512"/>
        <item h="1" x="513"/>
        <item h="1" x="514"/>
        <item h="1" x="515"/>
        <item h="1" x="516"/>
        <item h="1" x="517"/>
        <item h="1" x="518"/>
        <item h="1" m="1" x="590"/>
        <item h="1" x="519"/>
        <item h="1" x="520"/>
        <item h="1" x="521"/>
        <item h="1" x="522"/>
        <item h="1" x="523"/>
        <item h="1" x="524"/>
        <item h="1" x="525"/>
        <item h="1" x="526"/>
        <item h="1" x="527"/>
        <item h="1" x="528"/>
        <item h="1" x="529"/>
        <item h="1" x="530"/>
        <item h="1" x="531"/>
        <item h="1" x="532"/>
        <item h="1" x="533"/>
        <item h="1" x="534"/>
        <item h="1" x="535"/>
        <item h="1" x="536"/>
        <item h="1" x="537"/>
        <item h="1" x="538"/>
        <item h="1" x="539"/>
        <item h="1" x="540"/>
        <item h="1" x="541"/>
        <item h="1" x="542"/>
        <item h="1" x="543"/>
        <item h="1" x="490"/>
        <item h="1" x="544"/>
        <item h="1" x="545"/>
        <item h="1" x="546"/>
        <item h="1" x="547"/>
        <item h="1" x="548"/>
        <item h="1" x="549"/>
        <item h="1" x="550"/>
        <item h="1" x="551"/>
        <item h="1" x="552"/>
        <item h="1" x="553"/>
        <item h="1" x="554"/>
        <item h="1" x="555"/>
        <item h="1" x="556"/>
        <item h="1" x="557"/>
        <item h="1" x="558"/>
        <item h="1" x="559"/>
        <item h="1" x="560"/>
        <item h="1" x="561"/>
        <item h="1" x="562"/>
        <item h="1" x="563"/>
        <item h="1" x="564"/>
        <item h="1" x="565"/>
        <item h="1" x="566"/>
        <item h="1" x="567"/>
        <item h="1" x="568"/>
        <item h="1" x="569"/>
        <item h="1" x="570"/>
        <item h="1" x="571"/>
        <item h="1" x="572"/>
        <item h="1" x="573"/>
        <item h="1" x="574"/>
        <item h="1" x="575"/>
        <item h="1" x="576"/>
        <item h="1" x="577"/>
        <item h="1" x="578"/>
        <item h="1" x="579"/>
        <item h="1" x="580"/>
        <item h="1" x="581"/>
        <item h="1" x="582"/>
        <item h="1" x="583"/>
        <item h="1" x="584"/>
        <item h="1" x="585"/>
        <item h="1" x="586"/>
        <item h="1" x="587"/>
        <item h="1" x="588"/>
        <item t="default"/>
      </items>
    </pivotField>
    <pivotField axis="axisRow" compact="0" outline="0" showAll="0" sortType="descending" defaultSubtotal="0">
      <items count="32">
        <item m="1" x="30"/>
        <item x="29"/>
        <item x="28"/>
        <item x="27"/>
        <item x="26"/>
        <item m="1" x="31"/>
        <item x="25"/>
        <item x="24"/>
        <item x="23"/>
        <item x="22"/>
        <item x="21"/>
        <item x="20"/>
        <item x="19"/>
        <item x="18"/>
        <item x="17"/>
        <item x="16"/>
        <item x="15"/>
        <item x="14"/>
        <item x="13"/>
        <item x="12"/>
        <item x="11"/>
        <item x="10"/>
        <item x="9"/>
        <item x="8"/>
        <item x="7"/>
        <item x="6"/>
        <item x="5"/>
        <item x="4"/>
        <item x="3"/>
        <item x="2"/>
        <item x="1"/>
        <item x="0"/>
      </items>
    </pivotField>
    <pivotField compact="0" outline="0" showAll="0"/>
    <pivotField compact="0" outline="0" showAll="0"/>
    <pivotField compact="0" outline="0" showAll="0"/>
    <pivotField compact="0" outline="0" showAll="0"/>
    <pivotField compact="0" outline="0" showAll="0"/>
  </pivotFields>
  <rowFields count="2">
    <field x="2"/>
    <field x="0"/>
  </rowFields>
  <rowItems count="24">
    <i>
      <x v="6"/>
      <x v="481"/>
    </i>
    <i>
      <x v="7"/>
      <x v="463"/>
    </i>
    <i>
      <x v="8"/>
      <x v="449"/>
    </i>
    <i r="1">
      <x v="450"/>
    </i>
    <i r="1">
      <x v="451"/>
    </i>
    <i r="1">
      <x v="452"/>
    </i>
    <i r="1">
      <x v="453"/>
    </i>
    <i r="1">
      <x v="454"/>
    </i>
    <i r="1">
      <x v="455"/>
    </i>
    <i>
      <x v="13"/>
      <x v="311"/>
    </i>
    <i r="1">
      <x v="324"/>
    </i>
    <i>
      <x v="14"/>
      <x v="284"/>
    </i>
    <i r="1">
      <x v="297"/>
    </i>
    <i>
      <x v="16"/>
      <x v="236"/>
    </i>
    <i>
      <x v="17"/>
      <x v="216"/>
    </i>
    <i>
      <x v="21"/>
      <x v="165"/>
    </i>
    <i>
      <x v="22"/>
      <x v="141"/>
    </i>
    <i r="1">
      <x v="145"/>
    </i>
    <i r="1">
      <x v="146"/>
    </i>
    <i>
      <x v="23"/>
      <x v="113"/>
    </i>
    <i r="1">
      <x v="125"/>
    </i>
    <i>
      <x v="24"/>
      <x v="99"/>
    </i>
    <i>
      <x v="30"/>
      <x v="10"/>
    </i>
    <i>
      <x v="31"/>
      <x v="1"/>
    </i>
  </rowItems>
  <colItems count="1">
    <i/>
  </colItems>
  <pageFields count="1">
    <pageField fld="1" hier="-1"/>
  </pageFields>
  <formats count="70">
    <format dxfId="10">
      <pivotArea type="all" dataOnly="0" outline="0" fieldPosition="0"/>
    </format>
    <format dxfId="11">
      <pivotArea field="2" type="button" dataOnly="0" labelOnly="1" outline="0" axis="axisRow" fieldPosition="0"/>
    </format>
    <format dxfId="12">
      <pivotArea field="0" type="button" dataOnly="0" labelOnly="1" outline="0" axis="axisRow" fieldPosition="1"/>
    </format>
    <format dxfId="13">
      <pivotArea dataOnly="0" labelOnly="1" outline="0" fieldPosition="0">
        <references count="1">
          <reference field="2" count="13">
            <x v="6"/>
            <x v="7"/>
            <x v="8"/>
            <x v="13"/>
            <x v="14"/>
            <x v="16"/>
            <x v="17"/>
            <x v="21"/>
            <x v="22"/>
            <x v="23"/>
            <x v="24"/>
            <x v="30"/>
            <x v="31"/>
          </reference>
        </references>
      </pivotArea>
    </format>
    <format dxfId="14">
      <pivotArea dataOnly="0" labelOnly="1" outline="0" fieldPosition="0">
        <references count="2">
          <reference field="0" count="1">
            <x v="481"/>
          </reference>
          <reference field="2" count="1" selected="0">
            <x v="6"/>
          </reference>
        </references>
      </pivotArea>
    </format>
    <format dxfId="15">
      <pivotArea dataOnly="0" labelOnly="1" outline="0" fieldPosition="0">
        <references count="2">
          <reference field="0" count="1">
            <x v="463"/>
          </reference>
          <reference field="2" count="1" selected="0">
            <x v="7"/>
          </reference>
        </references>
      </pivotArea>
    </format>
    <format dxfId="16">
      <pivotArea dataOnly="0" labelOnly="1" outline="0" fieldPosition="0">
        <references count="2">
          <reference field="0" count="7">
            <x v="449"/>
            <x v="450"/>
            <x v="451"/>
            <x v="452"/>
            <x v="453"/>
            <x v="454"/>
            <x v="455"/>
          </reference>
          <reference field="2" count="1" selected="0">
            <x v="8"/>
          </reference>
        </references>
      </pivotArea>
    </format>
    <format dxfId="17">
      <pivotArea dataOnly="0" labelOnly="1" outline="0" fieldPosition="0">
        <references count="2">
          <reference field="0" count="2">
            <x v="311"/>
            <x v="324"/>
          </reference>
          <reference field="2" count="1" selected="0">
            <x v="13"/>
          </reference>
        </references>
      </pivotArea>
    </format>
    <format dxfId="18">
      <pivotArea dataOnly="0" labelOnly="1" outline="0" fieldPosition="0">
        <references count="2">
          <reference field="0" count="2">
            <x v="284"/>
            <x v="297"/>
          </reference>
          <reference field="2" count="1" selected="0">
            <x v="14"/>
          </reference>
        </references>
      </pivotArea>
    </format>
    <format dxfId="19">
      <pivotArea dataOnly="0" labelOnly="1" outline="0" fieldPosition="0">
        <references count="2">
          <reference field="0" count="1">
            <x v="236"/>
          </reference>
          <reference field="2" count="1" selected="0">
            <x v="16"/>
          </reference>
        </references>
      </pivotArea>
    </format>
    <format dxfId="20">
      <pivotArea dataOnly="0" labelOnly="1" outline="0" fieldPosition="0">
        <references count="2">
          <reference field="0" count="1">
            <x v="216"/>
          </reference>
          <reference field="2" count="1" selected="0">
            <x v="17"/>
          </reference>
        </references>
      </pivotArea>
    </format>
    <format dxfId="21">
      <pivotArea dataOnly="0" labelOnly="1" outline="0" fieldPosition="0">
        <references count="2">
          <reference field="0" count="1">
            <x v="165"/>
          </reference>
          <reference field="2" count="1" selected="0">
            <x v="21"/>
          </reference>
        </references>
      </pivotArea>
    </format>
    <format dxfId="22">
      <pivotArea dataOnly="0" labelOnly="1" outline="0" fieldPosition="0">
        <references count="2">
          <reference field="0" count="3">
            <x v="141"/>
            <x v="145"/>
            <x v="146"/>
          </reference>
          <reference field="2" count="1" selected="0">
            <x v="22"/>
          </reference>
        </references>
      </pivotArea>
    </format>
    <format dxfId="23">
      <pivotArea dataOnly="0" labelOnly="1" outline="0" fieldPosition="0">
        <references count="2">
          <reference field="0" count="2">
            <x v="113"/>
            <x v="125"/>
          </reference>
          <reference field="2" count="1" selected="0">
            <x v="23"/>
          </reference>
        </references>
      </pivotArea>
    </format>
    <format dxfId="24">
      <pivotArea dataOnly="0" labelOnly="1" outline="0" fieldPosition="0">
        <references count="2">
          <reference field="0" count="1">
            <x v="99"/>
          </reference>
          <reference field="2" count="1" selected="0">
            <x v="24"/>
          </reference>
        </references>
      </pivotArea>
    </format>
    <format dxfId="25">
      <pivotArea dataOnly="0" labelOnly="1" outline="0" fieldPosition="0">
        <references count="2">
          <reference field="0" count="1">
            <x v="10"/>
          </reference>
          <reference field="2" count="1" selected="0">
            <x v="30"/>
          </reference>
        </references>
      </pivotArea>
    </format>
    <format dxfId="26">
      <pivotArea dataOnly="0" labelOnly="1" outline="0" fieldPosition="0">
        <references count="2">
          <reference field="0" count="1">
            <x v="1"/>
          </reference>
          <reference field="2" count="1" selected="0">
            <x v="31"/>
          </reference>
        </references>
      </pivotArea>
    </format>
    <format dxfId="27">
      <pivotArea type="all" dataOnly="0" outline="0" fieldPosition="0"/>
    </format>
    <format dxfId="28">
      <pivotArea field="2" type="button" dataOnly="0" labelOnly="1" outline="0" axis="axisRow" fieldPosition="0"/>
    </format>
    <format dxfId="29">
      <pivotArea field="0" type="button" dataOnly="0" labelOnly="1" outline="0" axis="axisRow" fieldPosition="1"/>
    </format>
    <format dxfId="30">
      <pivotArea dataOnly="0" labelOnly="1" outline="0" fieldPosition="0">
        <references count="1">
          <reference field="2" count="13">
            <x v="6"/>
            <x v="7"/>
            <x v="8"/>
            <x v="13"/>
            <x v="14"/>
            <x v="16"/>
            <x v="17"/>
            <x v="21"/>
            <x v="22"/>
            <x v="23"/>
            <x v="24"/>
            <x v="30"/>
            <x v="31"/>
          </reference>
        </references>
      </pivotArea>
    </format>
    <format dxfId="31">
      <pivotArea dataOnly="0" labelOnly="1" outline="0" fieldPosition="0">
        <references count="2">
          <reference field="0" count="1">
            <x v="481"/>
          </reference>
          <reference field="2" count="1" selected="0">
            <x v="6"/>
          </reference>
        </references>
      </pivotArea>
    </format>
    <format dxfId="32">
      <pivotArea dataOnly="0" labelOnly="1" outline="0" fieldPosition="0">
        <references count="2">
          <reference field="0" count="1">
            <x v="463"/>
          </reference>
          <reference field="2" count="1" selected="0">
            <x v="7"/>
          </reference>
        </references>
      </pivotArea>
    </format>
    <format dxfId="33">
      <pivotArea dataOnly="0" labelOnly="1" outline="0" fieldPosition="0">
        <references count="2">
          <reference field="0" count="7">
            <x v="449"/>
            <x v="450"/>
            <x v="451"/>
            <x v="452"/>
            <x v="453"/>
            <x v="454"/>
            <x v="455"/>
          </reference>
          <reference field="2" count="1" selected="0">
            <x v="8"/>
          </reference>
        </references>
      </pivotArea>
    </format>
    <format dxfId="34">
      <pivotArea dataOnly="0" labelOnly="1" outline="0" fieldPosition="0">
        <references count="2">
          <reference field="0" count="2">
            <x v="311"/>
            <x v="324"/>
          </reference>
          <reference field="2" count="1" selected="0">
            <x v="13"/>
          </reference>
        </references>
      </pivotArea>
    </format>
    <format dxfId="35">
      <pivotArea dataOnly="0" labelOnly="1" outline="0" fieldPosition="0">
        <references count="2">
          <reference field="0" count="2">
            <x v="284"/>
            <x v="297"/>
          </reference>
          <reference field="2" count="1" selected="0">
            <x v="14"/>
          </reference>
        </references>
      </pivotArea>
    </format>
    <format dxfId="36">
      <pivotArea dataOnly="0" labelOnly="1" outline="0" fieldPosition="0">
        <references count="2">
          <reference field="0" count="1">
            <x v="236"/>
          </reference>
          <reference field="2" count="1" selected="0">
            <x v="16"/>
          </reference>
        </references>
      </pivotArea>
    </format>
    <format dxfId="37">
      <pivotArea dataOnly="0" labelOnly="1" outline="0" fieldPosition="0">
        <references count="2">
          <reference field="0" count="1">
            <x v="216"/>
          </reference>
          <reference field="2" count="1" selected="0">
            <x v="17"/>
          </reference>
        </references>
      </pivotArea>
    </format>
    <format dxfId="38">
      <pivotArea dataOnly="0" labelOnly="1" outline="0" fieldPosition="0">
        <references count="2">
          <reference field="0" count="1">
            <x v="165"/>
          </reference>
          <reference field="2" count="1" selected="0">
            <x v="21"/>
          </reference>
        </references>
      </pivotArea>
    </format>
    <format dxfId="39">
      <pivotArea dataOnly="0" labelOnly="1" outline="0" fieldPosition="0">
        <references count="2">
          <reference field="0" count="3">
            <x v="141"/>
            <x v="145"/>
            <x v="146"/>
          </reference>
          <reference field="2" count="1" selected="0">
            <x v="22"/>
          </reference>
        </references>
      </pivotArea>
    </format>
    <format dxfId="40">
      <pivotArea dataOnly="0" labelOnly="1" outline="0" fieldPosition="0">
        <references count="2">
          <reference field="0" count="2">
            <x v="113"/>
            <x v="125"/>
          </reference>
          <reference field="2" count="1" selected="0">
            <x v="23"/>
          </reference>
        </references>
      </pivotArea>
    </format>
    <format dxfId="41">
      <pivotArea dataOnly="0" labelOnly="1" outline="0" fieldPosition="0">
        <references count="2">
          <reference field="0" count="1">
            <x v="99"/>
          </reference>
          <reference field="2" count="1" selected="0">
            <x v="24"/>
          </reference>
        </references>
      </pivotArea>
    </format>
    <format dxfId="42">
      <pivotArea dataOnly="0" labelOnly="1" outline="0" fieldPosition="0">
        <references count="2">
          <reference field="0" count="1">
            <x v="10"/>
          </reference>
          <reference field="2" count="1" selected="0">
            <x v="30"/>
          </reference>
        </references>
      </pivotArea>
    </format>
    <format dxfId="43">
      <pivotArea dataOnly="0" labelOnly="1" outline="0" fieldPosition="0">
        <references count="2">
          <reference field="0" count="1">
            <x v="1"/>
          </reference>
          <reference field="2" count="1" selected="0">
            <x v="31"/>
          </reference>
        </references>
      </pivotArea>
    </format>
    <format dxfId="44">
      <pivotArea dataOnly="0" labelOnly="1" outline="0" fieldPosition="0">
        <references count="1">
          <reference field="1" count="0"/>
        </references>
      </pivotArea>
    </format>
    <format dxfId="45">
      <pivotArea field="0" type="button" dataOnly="0" labelOnly="1" outline="0" axis="axisRow" fieldPosition="1"/>
    </format>
    <format dxfId="46">
      <pivotArea dataOnly="0" labelOnly="1" outline="0" fieldPosition="0">
        <references count="2">
          <reference field="0" count="1">
            <x v="481"/>
          </reference>
          <reference field="2" count="1" selected="0">
            <x v="6"/>
          </reference>
        </references>
      </pivotArea>
    </format>
    <format dxfId="47">
      <pivotArea dataOnly="0" labelOnly="1" outline="0" fieldPosition="0">
        <references count="2">
          <reference field="0" count="1">
            <x v="463"/>
          </reference>
          <reference field="2" count="1" selected="0">
            <x v="7"/>
          </reference>
        </references>
      </pivotArea>
    </format>
    <format dxfId="48">
      <pivotArea dataOnly="0" labelOnly="1" outline="0" fieldPosition="0">
        <references count="2">
          <reference field="0" count="7">
            <x v="449"/>
            <x v="450"/>
            <x v="451"/>
            <x v="452"/>
            <x v="453"/>
            <x v="454"/>
            <x v="455"/>
          </reference>
          <reference field="2" count="1" selected="0">
            <x v="8"/>
          </reference>
        </references>
      </pivotArea>
    </format>
    <format dxfId="49">
      <pivotArea dataOnly="0" labelOnly="1" outline="0" fieldPosition="0">
        <references count="2">
          <reference field="0" count="2">
            <x v="311"/>
            <x v="324"/>
          </reference>
          <reference field="2" count="1" selected="0">
            <x v="13"/>
          </reference>
        </references>
      </pivotArea>
    </format>
    <format dxfId="50">
      <pivotArea dataOnly="0" labelOnly="1" outline="0" fieldPosition="0">
        <references count="2">
          <reference field="0" count="2">
            <x v="284"/>
            <x v="297"/>
          </reference>
          <reference field="2" count="1" selected="0">
            <x v="14"/>
          </reference>
        </references>
      </pivotArea>
    </format>
    <format dxfId="51">
      <pivotArea dataOnly="0" labelOnly="1" outline="0" fieldPosition="0">
        <references count="2">
          <reference field="0" count="1">
            <x v="236"/>
          </reference>
          <reference field="2" count="1" selected="0">
            <x v="16"/>
          </reference>
        </references>
      </pivotArea>
    </format>
    <format dxfId="52">
      <pivotArea dataOnly="0" labelOnly="1" outline="0" fieldPosition="0">
        <references count="2">
          <reference field="0" count="1">
            <x v="216"/>
          </reference>
          <reference field="2" count="1" selected="0">
            <x v="17"/>
          </reference>
        </references>
      </pivotArea>
    </format>
    <format dxfId="53">
      <pivotArea dataOnly="0" labelOnly="1" outline="0" fieldPosition="0">
        <references count="2">
          <reference field="0" count="1">
            <x v="165"/>
          </reference>
          <reference field="2" count="1" selected="0">
            <x v="21"/>
          </reference>
        </references>
      </pivotArea>
    </format>
    <format dxfId="54">
      <pivotArea dataOnly="0" labelOnly="1" outline="0" fieldPosition="0">
        <references count="2">
          <reference field="0" count="3">
            <x v="141"/>
            <x v="145"/>
            <x v="146"/>
          </reference>
          <reference field="2" count="1" selected="0">
            <x v="22"/>
          </reference>
        </references>
      </pivotArea>
    </format>
    <format dxfId="55">
      <pivotArea dataOnly="0" labelOnly="1" outline="0" fieldPosition="0">
        <references count="2">
          <reference field="0" count="2">
            <x v="113"/>
            <x v="125"/>
          </reference>
          <reference field="2" count="1" selected="0">
            <x v="23"/>
          </reference>
        </references>
      </pivotArea>
    </format>
    <format dxfId="56">
      <pivotArea dataOnly="0" labelOnly="1" outline="0" fieldPosition="0">
        <references count="2">
          <reference field="0" count="1">
            <x v="99"/>
          </reference>
          <reference field="2" count="1" selected="0">
            <x v="24"/>
          </reference>
        </references>
      </pivotArea>
    </format>
    <format dxfId="57">
      <pivotArea dataOnly="0" labelOnly="1" outline="0" fieldPosition="0">
        <references count="2">
          <reference field="0" count="1">
            <x v="10"/>
          </reference>
          <reference field="2" count="1" selected="0">
            <x v="30"/>
          </reference>
        </references>
      </pivotArea>
    </format>
    <format dxfId="58">
      <pivotArea dataOnly="0" labelOnly="1" outline="0" fieldPosition="0">
        <references count="2">
          <reference field="0" count="1">
            <x v="1"/>
          </reference>
          <reference field="2" count="1" selected="0">
            <x v="31"/>
          </reference>
        </references>
      </pivotArea>
    </format>
    <format dxfId="59">
      <pivotArea field="0" type="button" dataOnly="0" labelOnly="1" outline="0" axis="axisRow" fieldPosition="1"/>
    </format>
    <format dxfId="60">
      <pivotArea dataOnly="0" labelOnly="1" outline="0" fieldPosition="0">
        <references count="2">
          <reference field="0" count="1">
            <x v="481"/>
          </reference>
          <reference field="2" count="1" selected="0">
            <x v="6"/>
          </reference>
        </references>
      </pivotArea>
    </format>
    <format dxfId="61">
      <pivotArea dataOnly="0" labelOnly="1" outline="0" fieldPosition="0">
        <references count="2">
          <reference field="0" count="1">
            <x v="463"/>
          </reference>
          <reference field="2" count="1" selected="0">
            <x v="7"/>
          </reference>
        </references>
      </pivotArea>
    </format>
    <format dxfId="62">
      <pivotArea dataOnly="0" labelOnly="1" outline="0" fieldPosition="0">
        <references count="2">
          <reference field="0" count="7">
            <x v="449"/>
            <x v="450"/>
            <x v="451"/>
            <x v="452"/>
            <x v="453"/>
            <x v="454"/>
            <x v="455"/>
          </reference>
          <reference field="2" count="1" selected="0">
            <x v="8"/>
          </reference>
        </references>
      </pivotArea>
    </format>
    <format dxfId="63">
      <pivotArea dataOnly="0" labelOnly="1" outline="0" fieldPosition="0">
        <references count="2">
          <reference field="0" count="2">
            <x v="311"/>
            <x v="324"/>
          </reference>
          <reference field="2" count="1" selected="0">
            <x v="13"/>
          </reference>
        </references>
      </pivotArea>
    </format>
    <format dxfId="64">
      <pivotArea dataOnly="0" labelOnly="1" outline="0" fieldPosition="0">
        <references count="2">
          <reference field="0" count="2">
            <x v="284"/>
            <x v="297"/>
          </reference>
          <reference field="2" count="1" selected="0">
            <x v="14"/>
          </reference>
        </references>
      </pivotArea>
    </format>
    <format dxfId="65">
      <pivotArea dataOnly="0" labelOnly="1" outline="0" fieldPosition="0">
        <references count="2">
          <reference field="0" count="1">
            <x v="236"/>
          </reference>
          <reference field="2" count="1" selected="0">
            <x v="16"/>
          </reference>
        </references>
      </pivotArea>
    </format>
    <format dxfId="66">
      <pivotArea dataOnly="0" labelOnly="1" outline="0" fieldPosition="0">
        <references count="2">
          <reference field="0" count="1">
            <x v="216"/>
          </reference>
          <reference field="2" count="1" selected="0">
            <x v="17"/>
          </reference>
        </references>
      </pivotArea>
    </format>
    <format dxfId="67">
      <pivotArea dataOnly="0" labelOnly="1" outline="0" fieldPosition="0">
        <references count="2">
          <reference field="0" count="1">
            <x v="165"/>
          </reference>
          <reference field="2" count="1" selected="0">
            <x v="21"/>
          </reference>
        </references>
      </pivotArea>
    </format>
    <format dxfId="68">
      <pivotArea dataOnly="0" labelOnly="1" outline="0" fieldPosition="0">
        <references count="2">
          <reference field="0" count="3">
            <x v="141"/>
            <x v="145"/>
            <x v="146"/>
          </reference>
          <reference field="2" count="1" selected="0">
            <x v="22"/>
          </reference>
        </references>
      </pivotArea>
    </format>
    <format dxfId="69">
      <pivotArea dataOnly="0" labelOnly="1" outline="0" fieldPosition="0">
        <references count="2">
          <reference field="0" count="2">
            <x v="113"/>
            <x v="125"/>
          </reference>
          <reference field="2" count="1" selected="0">
            <x v="23"/>
          </reference>
        </references>
      </pivotArea>
    </format>
    <format dxfId="70">
      <pivotArea dataOnly="0" labelOnly="1" outline="0" fieldPosition="0">
        <references count="2">
          <reference field="0" count="1">
            <x v="99"/>
          </reference>
          <reference field="2" count="1" selected="0">
            <x v="24"/>
          </reference>
        </references>
      </pivotArea>
    </format>
    <format dxfId="71">
      <pivotArea dataOnly="0" labelOnly="1" outline="0" fieldPosition="0">
        <references count="2">
          <reference field="0" count="1">
            <x v="10"/>
          </reference>
          <reference field="2" count="1" selected="0">
            <x v="30"/>
          </reference>
        </references>
      </pivotArea>
    </format>
    <format dxfId="72">
      <pivotArea dataOnly="0" labelOnly="1" outline="0" fieldPosition="0">
        <references count="2">
          <reference field="0" count="1">
            <x v="1"/>
          </reference>
          <reference field="2" count="1" selected="0">
            <x v="31"/>
          </reference>
        </references>
      </pivotArea>
    </format>
    <format dxfId="73">
      <pivotArea dataOnly="0" labelOnly="1" outline="0" fieldPosition="0">
        <references count="1">
          <reference field="1" count="0"/>
        </references>
      </pivotArea>
    </format>
    <format dxfId="74">
      <pivotArea field="2" type="button" dataOnly="0" labelOnly="1" outline="0" axis="axisRow" fieldPosition="0"/>
    </format>
    <format dxfId="75">
      <pivotArea field="0" type="button" dataOnly="0" labelOnly="1" outline="0" axis="axisRow" fieldPosition="1"/>
    </format>
    <format dxfId="76">
      <pivotArea field="1" type="button" dataOnly="0" labelOnly="1" outline="0" axis="axisPage" fieldPosition="0"/>
    </format>
    <format dxfId="77">
      <pivotArea field="1" type="button" dataOnly="0" labelOnly="1" outline="0" axis="axisPage" fieldPosition="0"/>
    </format>
    <format dxfId="78">
      <pivotArea dataOnly="0" labelOnly="1" outline="0" fieldPosition="0">
        <references count="1">
          <reference field="1" count="0"/>
        </references>
      </pivotArea>
    </format>
    <format dxfId="79">
      <pivotArea dataOnly="0" labelOnly="1" outline="0" fieldPosition="0">
        <references count="1">
          <reference field="1" count="0"/>
        </references>
      </pivotArea>
    </format>
  </formats>
  <pivotTableStyleInfo name="PivotStyleMedium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996CA78-8098-4611-8834-35AB50CBFFE5}" name="NoWContentSummary" displayName="NoWContentSummary" ref="A1:H625" totalsRowShown="0" headerRowDxfId="9" dataDxfId="8">
  <autoFilter ref="A1:H625" xr:uid="{5996CA78-8098-4611-8834-35AB50CBFFE5}"/>
  <sortState xmlns:xlrd2="http://schemas.microsoft.com/office/spreadsheetml/2017/richdata2" ref="A2:H574">
    <sortCondition ref="A1:A574"/>
  </sortState>
  <tableColumns count="8">
    <tableColumn id="1" xr3:uid="{260676A8-4167-4EF9-B7C9-CB8272180071}" name="Id" dataDxfId="7"/>
    <tableColumn id="2" xr3:uid="{E6E656C6-82D7-47F1-A5EF-75B03FC879E1}" name="Content" dataDxfId="6"/>
    <tableColumn id="4" xr3:uid="{C8EE32D4-754B-49EB-9E53-2E4B58B7001C}" name="Issue" dataDxfId="5"/>
    <tableColumn id="9" xr3:uid="{32FBBA59-7C29-4027-BC2C-A74561DF97C5}" name="Section" dataDxfId="4"/>
    <tableColumn id="8" xr3:uid="{4B769F4B-070F-44BD-98CC-6BE0FBD748E7}" name="Topic" dataDxfId="3"/>
    <tableColumn id="3" xr3:uid="{9045416A-544C-4735-BD78-38C8D2E93D15}" name="Description" dataDxfId="2"/>
    <tableColumn id="6" xr3:uid="{C2F7FDF2-4524-4078-8FF6-FF7CF889355B}" name="Link" dataDxfId="1"/>
    <tableColumn id="7" xr3:uid="{7B4B7509-A565-427A-AD40-67DF28AB35C3}" name="Action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s://sway.cloud.microsoft/aTROeYSgQQjSb9tO?ref=Link&amp;loc=mysways" TargetMode="External"/><Relationship Id="rId18" Type="http://schemas.openxmlformats.org/officeDocument/2006/relationships/hyperlink" Target="https://sway.cloud.microsoft/rheyJ79zDZl8NDMZ?ref=Link&amp;loc=mysways" TargetMode="External"/><Relationship Id="rId26" Type="http://schemas.openxmlformats.org/officeDocument/2006/relationships/hyperlink" Target="https://sway.cloud.microsoft/RAyuCffLcnRuNZhz?ref=Link&amp;loc=mysways" TargetMode="External"/><Relationship Id="rId39" Type="http://schemas.openxmlformats.org/officeDocument/2006/relationships/hyperlink" Target="https://ist-id.pt/wp-admin/admin-ajax.php?juwpfisadmin=false&amp;action=wpfd&amp;task=file.download&amp;wpfd_category_id=140&amp;wpfd_file_id=14344&amp;token=12293d04a0e7a7cf9837ea1f85c654d2&amp;preview=1" TargetMode="External"/><Relationship Id="rId21" Type="http://schemas.openxmlformats.org/officeDocument/2006/relationships/hyperlink" Target="https://ist-id.pt/wp-admin/admin-ajax.php?juwpfisadmin=false&amp;action=wpfd&amp;task=file.download&amp;wpfd_category_id=140&amp;wpfd_file_id=14350&amp;token=1a0656c83c519fe4deb4f33e09afac05&amp;preview=1" TargetMode="External"/><Relationship Id="rId34" Type="http://schemas.openxmlformats.org/officeDocument/2006/relationships/hyperlink" Target="https://sway.cloud.microsoft/RcFb8DsmVqvQDJxS?ref=Link&amp;loc=mysways" TargetMode="External"/><Relationship Id="rId42" Type="http://schemas.openxmlformats.org/officeDocument/2006/relationships/hyperlink" Target="https://ist-id.pt/wp-admin/admin-ajax.php?juwpfisadmin=false&amp;action=wpfd&amp;task=file.download&amp;wpfd_category_id=140&amp;wpfd_file_id=14341&amp;token=12293d04a0e7a7cf9837ea1f85c654d2&amp;preview=1" TargetMode="External"/><Relationship Id="rId47" Type="http://schemas.openxmlformats.org/officeDocument/2006/relationships/hyperlink" Target="https://ist-id.pt/wp-admin/admin-ajax.php?juwpfisadmin=false&amp;action=wpfd&amp;task=file.download&amp;wpfd_category_id=140&amp;wpfd_file_id=14520&amp;token=25d2e86e5aa752eb8233b5ed5db03a5c&amp;preview=1" TargetMode="External"/><Relationship Id="rId50" Type="http://schemas.openxmlformats.org/officeDocument/2006/relationships/hyperlink" Target="https://sway.cloud.microsoft/q94CyhMRiz1sXY9c?ref=Link&amp;loc=mysways" TargetMode="External"/><Relationship Id="rId55" Type="http://schemas.openxmlformats.org/officeDocument/2006/relationships/hyperlink" Target="https://ist-id.pt/wp-admin/admin-ajax.php?juwpfisadmin=false&amp;action=wpfd&amp;task=file.download&amp;wpfd_category_id=140&amp;wpfd_file_id=14623&amp;token=786b5c59c6dd3bd9279f5ef5594ed5bc&amp;preview=1" TargetMode="External"/><Relationship Id="rId63" Type="http://schemas.openxmlformats.org/officeDocument/2006/relationships/hyperlink" Target="https://ist-id.pt/wp-admin/admin-ajax.php?juwpfisadmin=false&amp;action=wpfd&amp;task=file.download&amp;wpfd_category_id=140&amp;wpfd_file_id=14750&amp;token=e63a640897d8f5421171a4c06b91f1eb&amp;preview=1" TargetMode="External"/><Relationship Id="rId7" Type="http://schemas.openxmlformats.org/officeDocument/2006/relationships/hyperlink" Target="https://ist-id.pt/wp-admin/admin-ajax.php?juwpfisadmin=false&amp;action=wpfd&amp;task=file.download&amp;wpfd_category_id=140&amp;wpfd_file_id=14333&amp;token=a487a35c08178596b49250fa305481cc&amp;preview=1" TargetMode="External"/><Relationship Id="rId2" Type="http://schemas.openxmlformats.org/officeDocument/2006/relationships/hyperlink" Target="https://sway.cloud.microsoft/lLDdguXyZwuAMCvY?ref=Link&amp;loc=mysways" TargetMode="External"/><Relationship Id="rId16" Type="http://schemas.openxmlformats.org/officeDocument/2006/relationships/hyperlink" Target="https://ist-id.pt/wp-admin/admin-ajax.php?juwpfisadmin=false&amp;action=wpfd&amp;task=file.download&amp;wpfd_category_id=140&amp;wpfd_file_id=14353&amp;token=cc0f6e13cb64f076150b80db749ebf3e&amp;preview=1" TargetMode="External"/><Relationship Id="rId29" Type="http://schemas.openxmlformats.org/officeDocument/2006/relationships/hyperlink" Target="https://ist-id.pt/wp-admin/admin-ajax.php?juwpfisadmin=false&amp;action=wpfd&amp;task=file.download&amp;wpfd_category_id=140&amp;wpfd_file_id=14349&amp;token=12293d04a0e7a7cf9837ea1f85c654d2&amp;preview=1" TargetMode="External"/><Relationship Id="rId11" Type="http://schemas.openxmlformats.org/officeDocument/2006/relationships/hyperlink" Target="https://sway.cloud.microsoft/qqBgtTH7EpQawyve?ref=Link&amp;loc=mysways" TargetMode="External"/><Relationship Id="rId24" Type="http://schemas.openxmlformats.org/officeDocument/2006/relationships/hyperlink" Target="https://ist-id.pt/wp-admin/admin-ajax.php?juwpfisadmin=false&amp;action=wpfd&amp;task=file.download&amp;wpfd_category_id=140&amp;wpfd_file_id=14336&amp;token=658004a8eba42c3fd3ee7793e3ac864a&amp;preview=1" TargetMode="External"/><Relationship Id="rId32" Type="http://schemas.openxmlformats.org/officeDocument/2006/relationships/hyperlink" Target="https://sway.cloud.microsoft/in4MJny34EDGPNQM?ref=Link&amp;loc=mysways" TargetMode="External"/><Relationship Id="rId37" Type="http://schemas.openxmlformats.org/officeDocument/2006/relationships/hyperlink" Target="https://sway.cloud.microsoft/CXNDAECMSwzpDfJ8?ref=Link&amp;loc=mysways" TargetMode="External"/><Relationship Id="rId40" Type="http://schemas.openxmlformats.org/officeDocument/2006/relationships/hyperlink" Target="https://ist-id.pt/wp-admin/admin-ajax.php?juwpfisadmin=false&amp;action=wpfd&amp;task=file.download&amp;wpfd_category_id=140&amp;wpfd_file_id=14343&amp;token=12293d04a0e7a7cf9837ea1f85c654d2&amp;preview=1" TargetMode="External"/><Relationship Id="rId45" Type="http://schemas.openxmlformats.org/officeDocument/2006/relationships/hyperlink" Target="https://ist-id.pt/wp-admin/admin-ajax.php?juwpfisadmin=false&amp;action=wpfd&amp;task=file.download&amp;wpfd_category_id=140&amp;wpfd_file_id=14337&amp;token=12293d04a0e7a7cf9837ea1f85c654d2&amp;preview=1" TargetMode="External"/><Relationship Id="rId53" Type="http://schemas.openxmlformats.org/officeDocument/2006/relationships/hyperlink" Target="https://sway.cloud.microsoft/R3zREBnpQy5q1IIi?ref=Link&amp;loc=mysways" TargetMode="External"/><Relationship Id="rId58" Type="http://schemas.openxmlformats.org/officeDocument/2006/relationships/hyperlink" Target="https://ist-id.pt/wp-admin/admin-ajax.php?juwpfisadmin=false&amp;action=wpfd&amp;task=file.download&amp;wpfd_category_id=140&amp;wpfd_file_id=14625&amp;token=372cdf7180b179681f635c1da51cc60a&amp;preview=1" TargetMode="External"/><Relationship Id="rId5" Type="http://schemas.openxmlformats.org/officeDocument/2006/relationships/hyperlink" Target="https://ist-id.pt/wp-admin/admin-ajax.php?juwpfisadmin=false&amp;action=wpfd&amp;task=file.download&amp;wpfd_category_id=140&amp;wpfd_file_id=14331&amp;token=a487a35c08178596b49250fa305481cc&amp;preview=1" TargetMode="External"/><Relationship Id="rId61" Type="http://schemas.openxmlformats.org/officeDocument/2006/relationships/hyperlink" Target="https://sway.cloud.microsoft/bTvRLYAID9LNnVsM?ref=Link&amp;loc=mysways" TargetMode="External"/><Relationship Id="rId19" Type="http://schemas.openxmlformats.org/officeDocument/2006/relationships/hyperlink" Target="https://sway.cloud.microsoft/Y9tOxwhZAsKEfnWt?ref=Link&amp;loc=mysways" TargetMode="External"/><Relationship Id="rId14" Type="http://schemas.openxmlformats.org/officeDocument/2006/relationships/hyperlink" Target="https://ist-id.pt/wp-admin/admin-ajax.php?juwpfisadmin=false&amp;action=wpfd&amp;task=file.download&amp;wpfd_category_id=140&amp;wpfd_file_id=14351&amp;token=cc0f6e13cb64f076150b80db749ebf3e&amp;preview=1" TargetMode="External"/><Relationship Id="rId22" Type="http://schemas.openxmlformats.org/officeDocument/2006/relationships/hyperlink" Target="https://sway.cloud.microsoft/rzKvmzITbZRD2919?ref=Link&amp;loc=mysways" TargetMode="External"/><Relationship Id="rId27" Type="http://schemas.openxmlformats.org/officeDocument/2006/relationships/hyperlink" Target="https://sway.cloud.microsoft/kWdGISMwwHuC5u6j?ref=Link&amp;loc=mysways" TargetMode="External"/><Relationship Id="rId30" Type="http://schemas.openxmlformats.org/officeDocument/2006/relationships/hyperlink" Target="https://sway.cloud.microsoft/cGWK8gjFREfSu9Xz?ref=Link&amp;loc=mysways" TargetMode="External"/><Relationship Id="rId35" Type="http://schemas.openxmlformats.org/officeDocument/2006/relationships/hyperlink" Target="https://sway.cloud.microsoft/p3D7oxmU3NukC8yY?ref=Link&amp;loc=mysways" TargetMode="External"/><Relationship Id="rId43" Type="http://schemas.openxmlformats.org/officeDocument/2006/relationships/hyperlink" Target="https://ist-id.pt/wp-admin/admin-ajax.php?juwpfisadmin=false&amp;action=wpfd&amp;task=file.download&amp;wpfd_category_id=140&amp;wpfd_file_id=14340&amp;token=12293d04a0e7a7cf9837ea1f85c654d2&amp;preview=1" TargetMode="External"/><Relationship Id="rId48" Type="http://schemas.openxmlformats.org/officeDocument/2006/relationships/hyperlink" Target="https://sway.cloud.microsoft/FKvxHy1Mg7TGR7r5?ref=Link&amp;loc=mysways" TargetMode="External"/><Relationship Id="rId56" Type="http://schemas.openxmlformats.org/officeDocument/2006/relationships/hyperlink" Target="https://sway.cloud.microsoft/lKeLblrcHsTKkzjr?ref=Link&amp;loc=mysways" TargetMode="External"/><Relationship Id="rId64" Type="http://schemas.openxmlformats.org/officeDocument/2006/relationships/hyperlink" Target="https://sway.cloud.microsoft/wvch5c7pqrDPKcmk?ref=Link&amp;loc=mysways" TargetMode="External"/><Relationship Id="rId8" Type="http://schemas.openxmlformats.org/officeDocument/2006/relationships/hyperlink" Target="https://ist-id.pt/wp-admin/admin-ajax.php?juwpfisadmin=false&amp;action=wpfd&amp;task=file.download&amp;wpfd_category_id=140&amp;wpfd_file_id=14334&amp;token=a487a35c08178596b49250fa305481cc&amp;preview=1" TargetMode="External"/><Relationship Id="rId51" Type="http://schemas.openxmlformats.org/officeDocument/2006/relationships/hyperlink" Target="https://sway.cloud.microsoft/F5MZPXAK2tmxPin7?ref=Link&amp;loc=mysways" TargetMode="External"/><Relationship Id="rId3" Type="http://schemas.openxmlformats.org/officeDocument/2006/relationships/hyperlink" Target="https://sway.cloud.microsoft/kF787fETZGaaGm1A?ref=Link&amp;loc=mysways" TargetMode="External"/><Relationship Id="rId12" Type="http://schemas.openxmlformats.org/officeDocument/2006/relationships/hyperlink" Target="https://sway.cloud.microsoft/my" TargetMode="External"/><Relationship Id="rId17" Type="http://schemas.openxmlformats.org/officeDocument/2006/relationships/hyperlink" Target="https://ist-id.pt/wp-admin/admin-ajax.php?juwpfisadmin=false&amp;action=wpfd&amp;task=file.download&amp;wpfd_category_id=140&amp;wpfd_file_id=14352&amp;token=cc0f6e13cb64f076150b80db749ebf3e&amp;preview=1" TargetMode="External"/><Relationship Id="rId25" Type="http://schemas.openxmlformats.org/officeDocument/2006/relationships/hyperlink" Target="https://ist-id.pt/wp-admin/admin-ajax.php?juwpfisadmin=false&amp;action=wpfd&amp;task=file.download&amp;wpfd_category_id=140&amp;wpfd_file_id=14346&amp;token=658004a8eba42c3fd3ee7793e3ac864a&amp;preview=1" TargetMode="External"/><Relationship Id="rId33" Type="http://schemas.openxmlformats.org/officeDocument/2006/relationships/hyperlink" Target="https://sway.cloud.microsoft/viAw7vSK2ePpckav?ref=Link&amp;loc=mysways" TargetMode="External"/><Relationship Id="rId38" Type="http://schemas.openxmlformats.org/officeDocument/2006/relationships/hyperlink" Target="https://ist-id.pt/wp-admin/admin-ajax.php?juwpfisadmin=false&amp;action=wpfd&amp;task=file.download&amp;wpfd_category_id=140&amp;wpfd_file_id=14345&amp;token=12293d04a0e7a7cf9837ea1f85c654d2&amp;preview=1" TargetMode="External"/><Relationship Id="rId46" Type="http://schemas.openxmlformats.org/officeDocument/2006/relationships/hyperlink" Target="https://sway.cloud.microsoft/SfMB0IWIKPDB2Z8I?ref=Link&amp;loc=mysways" TargetMode="External"/><Relationship Id="rId59" Type="http://schemas.openxmlformats.org/officeDocument/2006/relationships/hyperlink" Target="https://sway.cloud.microsoft/goB3h8TyI85fGOyP?ref=Link&amp;loc=mysways" TargetMode="External"/><Relationship Id="rId20" Type="http://schemas.openxmlformats.org/officeDocument/2006/relationships/hyperlink" Target="https://ist-id.pt/wp-admin/admin-ajax.php?juwpfisadmin=false&amp;action=wpfd&amp;task=file.download&amp;wpfd_category_id=140&amp;wpfd_file_id=14347&amp;token=be555a978349f76e8ce1785913e950ab&amp;preview=1" TargetMode="External"/><Relationship Id="rId41" Type="http://schemas.openxmlformats.org/officeDocument/2006/relationships/hyperlink" Target="https://ist-id.pt/wp-admin/admin-ajax.php?juwpfisadmin=false&amp;action=wpfd&amp;task=file.download&amp;wpfd_category_id=140&amp;wpfd_file_id=14342&amp;token=12293d04a0e7a7cf9837ea1f85c654d2&amp;preview=1" TargetMode="External"/><Relationship Id="rId54" Type="http://schemas.openxmlformats.org/officeDocument/2006/relationships/hyperlink" Target="https://sway.cloud.microsoft/sRF8AwcvFPwkHIzp?ref=Link&amp;loc=mysways" TargetMode="External"/><Relationship Id="rId62" Type="http://schemas.openxmlformats.org/officeDocument/2006/relationships/hyperlink" Target="https://ist-id.pt/wp-admin/admin-ajax.php?juwpfisadmin=false&amp;action=wpfd&amp;task=file.download&amp;wpfd_category_id=140&amp;wpfd_file_id=14706&amp;token=4b20d8af6e8fe0516b7843670fd507bb&amp;preview=1" TargetMode="External"/><Relationship Id="rId1" Type="http://schemas.openxmlformats.org/officeDocument/2006/relationships/hyperlink" Target="https://ist-id.pt/wp-admin/admin-ajax.php?juwpfisadmin=false&amp;action=wpfd&amp;task=file.download&amp;wpfd_category_id=140&amp;wpfd_file_id=14363&amp;token=2a2f520b0ac3dee327182bdb9a9d50d7&amp;preview=1" TargetMode="External"/><Relationship Id="rId6" Type="http://schemas.openxmlformats.org/officeDocument/2006/relationships/hyperlink" Target="https://ist-id.pt/wp-admin/admin-ajax.php?juwpfisadmin=false&amp;action=wpfd&amp;task=file.download&amp;wpfd_category_id=140&amp;wpfd_file_id=14332&amp;token=a487a35c08178596b49250fa305481cc&amp;preview=1" TargetMode="External"/><Relationship Id="rId15" Type="http://schemas.openxmlformats.org/officeDocument/2006/relationships/hyperlink" Target="https://sway.cloud.microsoft/zF1mgstnvsFRBJ7T?ref=Link" TargetMode="External"/><Relationship Id="rId23" Type="http://schemas.openxmlformats.org/officeDocument/2006/relationships/hyperlink" Target="https://ist-id.pt/wp-admin/admin-ajax.php?juwpfisadmin=false&amp;action=wpfd&amp;task=file.download&amp;wpfd_category_id=140&amp;wpfd_file_id=14338&amp;token=0d5328462f260c1650b77f8b6b866f46&amp;preview=1" TargetMode="External"/><Relationship Id="rId28" Type="http://schemas.openxmlformats.org/officeDocument/2006/relationships/hyperlink" Target="https://sway.cloud.microsoft/9FKZsHEJRCLQCs1E?ref=Link&amp;loc=mysways" TargetMode="External"/><Relationship Id="rId36" Type="http://schemas.openxmlformats.org/officeDocument/2006/relationships/hyperlink" Target="https://sway.cloud.microsoft/ok7K6GqgOL7uGqNe?ref=Link&amp;loc=mysways" TargetMode="External"/><Relationship Id="rId49" Type="http://schemas.openxmlformats.org/officeDocument/2006/relationships/hyperlink" Target="https://sway.cloud.microsoft/TdCDtU2vt1K09Axd?ref=Link&amp;loc=mysways" TargetMode="External"/><Relationship Id="rId57" Type="http://schemas.openxmlformats.org/officeDocument/2006/relationships/hyperlink" Target="https://sway.cloud.microsoft/DRwc8GHr9ZMo9F28?ref=Link&amp;loc=mysways" TargetMode="External"/><Relationship Id="rId10" Type="http://schemas.openxmlformats.org/officeDocument/2006/relationships/hyperlink" Target="https://ist-id.pt/investigacao/pre-award/pre-award-resources/" TargetMode="External"/><Relationship Id="rId31" Type="http://schemas.openxmlformats.org/officeDocument/2006/relationships/hyperlink" Target="https://ist-id.pt/wp-admin/admin-ajax.php?juwpfisadmin=false&amp;action=wpfd&amp;task=file.download&amp;wpfd_category_id=140&amp;wpfd_file_id=14348&amp;token=12293d04a0e7a7cf9837ea1f85c654d2&amp;preview=1" TargetMode="External"/><Relationship Id="rId44" Type="http://schemas.openxmlformats.org/officeDocument/2006/relationships/hyperlink" Target="https://ist-id.pt/wp-admin/admin-ajax.php?juwpfisadmin=false&amp;action=wpfd&amp;task=file.download&amp;wpfd_category_id=140&amp;wpfd_file_id=14339&amp;token=12293d04a0e7a7cf9837ea1f85c654d2&amp;preview=1" TargetMode="External"/><Relationship Id="rId52" Type="http://schemas.openxmlformats.org/officeDocument/2006/relationships/hyperlink" Target="https://sway.cloud.microsoft/HHtAgOBCeCrij43I?ref=Link&amp;loc=mysways" TargetMode="External"/><Relationship Id="rId60" Type="http://schemas.openxmlformats.org/officeDocument/2006/relationships/hyperlink" Target="https://ist-id.pt/wp-admin/admin-ajax.php?juwpfisadmin=false&amp;action=wpfd&amp;task=file.download&amp;wpfd_category_id=140&amp;wpfd_file_id=14652&amp;token=f6bb756544ed842fb78f3fc063147884&amp;preview=1" TargetMode="External"/><Relationship Id="rId4" Type="http://schemas.openxmlformats.org/officeDocument/2006/relationships/hyperlink" Target="https://ist-id.pt/wp-admin/admin-ajax.php?juwpfisadmin=false&amp;action=wpfd&amp;task=file.download&amp;wpfd_category_id=140&amp;wpfd_file_id=14362&amp;token=2a2f520b0ac3dee327182bdb9a9d50d7&amp;preview=1" TargetMode="External"/><Relationship Id="rId9" Type="http://schemas.openxmlformats.org/officeDocument/2006/relationships/hyperlink" Target="https://ist-id.pt/wp-admin/admin-ajax.php?juwpfisadmin=false&amp;action=wpfd&amp;task=file.download&amp;wpfd_category_id=140&amp;wpfd_file_id=14335&amp;token=a487a35c08178596b49250fa305481cc&amp;preview=1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op.europa.eu/webpub/mare/eu-blue-economy-report-2025/index.html" TargetMode="External"/><Relationship Id="rId13" Type="http://schemas.openxmlformats.org/officeDocument/2006/relationships/vmlDrawing" Target="../drawings/vmlDrawing1.vml"/><Relationship Id="rId3" Type="http://schemas.openxmlformats.org/officeDocument/2006/relationships/hyperlink" Target="https://ec.europa.eu/info/funding-tenders/opportunities/portal/screen/opportunities/calls-for-proposals?order=DESC&amp;pageNumber=1&amp;pageSize=50&amp;sortBy=relevance&amp;keywords=ERC&amp;isExactMatch=true&amp;status=31094501,31094502&amp;programmePeriod=2021%20-%202027" TargetMode="External"/><Relationship Id="rId7" Type="http://schemas.openxmlformats.org/officeDocument/2006/relationships/hyperlink" Target="https://earma.org/news/mentorship-scheme-programme-2026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erc.europa.eu/support/document-library" TargetMode="External"/><Relationship Id="rId1" Type="http://schemas.openxmlformats.org/officeDocument/2006/relationships/hyperlink" Target="https://www.wideradvance.eu/" TargetMode="External"/><Relationship Id="rId6" Type="http://schemas.openxmlformats.org/officeDocument/2006/relationships/hyperlink" Target="https://ec.europa.eu/info/funding-tenders/opportunities/docs/2021-2027/horizon/guidance/information-for-applicants_he-erc-stg-cog_en.pdf" TargetMode="External"/><Relationship Id="rId11" Type="http://schemas.openxmlformats.org/officeDocument/2006/relationships/hyperlink" Target="https://ulisboa.sharepoint.com/sites/ist-ist147727-financiamentointernacional/Documentos%20Partilhados/Forms/AllItems.aspx?id=%2Fsites%2Fist%2Dist147727%2Dfinanciamentointernacional%2FDocumentos%20Partilhados%2FGeneral%2F%21Dissemina%C3%A7%C3%A3o%2FHE%202026%20Brookerage%20Events%2Epdf&amp;parent=%2Fsites%2Fist%2Dist147727%2Dfinanciamentointernacional%2FDocumentos%20Partilhados%2FGeneral%2F%21Dissemina%C3%A7%C3%A3o" TargetMode="External"/><Relationship Id="rId5" Type="http://schemas.openxmlformats.org/officeDocument/2006/relationships/hyperlink" Target="https://ec.europa.eu/info/funding-tenders/opportunities/docs/2021-2027/experts/guide-for-peer-reviewers_he-erc-stg-cog_en.pdf" TargetMode="External"/><Relationship Id="rId10" Type="http://schemas.openxmlformats.org/officeDocument/2006/relationships/hyperlink" Target="https://ulisboa.sharepoint.com/sites/ist-ist147727-financiamentointernacional/Documentos%20Partilhados/Forms/AllItems.aspx?id=%2Fsites%2Fist%2Dist147727%2Dfinanciamentointernacional%2FDocumentos%20Partilhados%2FGeneral%2F%21Dissemina%C3%A7%C3%A3o%2FHE%202026%20calendar%2Epdf&amp;parent=%2Fsites%2Fist%2Dist147727%2Dfinanciamentointernacional%2FDocumentos%20Partilhados%2FGeneral%2F%21Dissemina%C3%A7%C3%A3o" TargetMode="External"/><Relationship Id="rId4" Type="http://schemas.openxmlformats.org/officeDocument/2006/relationships/hyperlink" Target="https://erc.europa.eu/support/document-library" TargetMode="External"/><Relationship Id="rId9" Type="http://schemas.openxmlformats.org/officeDocument/2006/relationships/hyperlink" Target="https://ulisboa.sharepoint.com/:w:/r/sites/ist-ist147727-cemat/_layouts/15/Doc.aspx?sourcedoc=%7BDCA06236-133E-4957-BC1A-C13F363A7697%7D&amp;file=Meetings%202026.docx&amp;action=default&amp;mobileredirect=true" TargetMode="External"/><Relationship Id="rId14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863BC-6A1D-4AB4-BB9E-E89655965773}">
  <sheetPr>
    <tabColor theme="1" tint="0.499984740745262"/>
  </sheetPr>
  <dimension ref="A1:C8"/>
  <sheetViews>
    <sheetView topLeftCell="A3" workbookViewId="0">
      <selection activeCell="C9" sqref="C9"/>
    </sheetView>
  </sheetViews>
  <sheetFormatPr defaultColWidth="9.140625" defaultRowHeight="26.25" customHeight="1"/>
  <cols>
    <col min="1" max="1" width="9.140625" style="1"/>
    <col min="2" max="2" width="32.5703125" style="1" bestFit="1" customWidth="1"/>
    <col min="3" max="3" width="78.140625" style="1" customWidth="1"/>
    <col min="4" max="16384" width="9.140625" style="1"/>
  </cols>
  <sheetData>
    <row r="1" spans="1:3" ht="26.25" customHeight="1">
      <c r="A1" s="20" t="s">
        <v>0</v>
      </c>
      <c r="B1" s="20" t="s">
        <v>1</v>
      </c>
      <c r="C1" s="20" t="s">
        <v>2</v>
      </c>
    </row>
    <row r="2" spans="1:3" ht="26.25" customHeight="1">
      <c r="A2" s="19">
        <v>45903</v>
      </c>
      <c r="B2" s="1" t="s">
        <v>3</v>
      </c>
      <c r="C2" s="2" t="s">
        <v>4</v>
      </c>
    </row>
    <row r="3" spans="1:3" ht="26.25" customHeight="1">
      <c r="A3" s="19">
        <v>45915</v>
      </c>
      <c r="B3" s="1" t="s">
        <v>5</v>
      </c>
      <c r="C3" s="2" t="s">
        <v>6</v>
      </c>
    </row>
    <row r="4" spans="1:3" ht="26.25" customHeight="1">
      <c r="A4" s="19">
        <v>45943</v>
      </c>
      <c r="B4" s="1" t="s">
        <v>7</v>
      </c>
    </row>
    <row r="5" spans="1:3" ht="26.25" customHeight="1">
      <c r="A5" s="19">
        <v>45943</v>
      </c>
      <c r="B5" s="1" t="s">
        <v>8</v>
      </c>
      <c r="C5" s="1" t="s">
        <v>9</v>
      </c>
    </row>
    <row r="6" spans="1:3" ht="26.25" customHeight="1">
      <c r="A6" s="19">
        <v>45945</v>
      </c>
      <c r="B6" s="1" t="s">
        <v>10</v>
      </c>
      <c r="C6" s="1" t="s">
        <v>11</v>
      </c>
    </row>
    <row r="7" spans="1:3" ht="26.25" customHeight="1">
      <c r="A7" s="19">
        <v>45959</v>
      </c>
      <c r="B7" s="1" t="s">
        <v>12</v>
      </c>
    </row>
    <row r="8" spans="1:3" ht="26.25" customHeight="1">
      <c r="A8" s="19">
        <v>46001</v>
      </c>
      <c r="B8" s="1" t="s">
        <v>13</v>
      </c>
      <c r="C8" s="1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CF0C9-D275-47DE-91ED-358A556D2F8A}">
  <sheetPr>
    <tabColor theme="1" tint="0.499984740745262"/>
  </sheetPr>
  <dimension ref="A1:G32"/>
  <sheetViews>
    <sheetView workbookViewId="0">
      <pane ySplit="1" topLeftCell="A25" activePane="bottomLeft" state="frozen"/>
      <selection pane="bottomLeft" activeCell="A32" sqref="A32"/>
    </sheetView>
  </sheetViews>
  <sheetFormatPr defaultColWidth="9.140625" defaultRowHeight="28.5" customHeight="1"/>
  <cols>
    <col min="1" max="1" width="12" style="1" customWidth="1"/>
    <col min="2" max="2" width="40.7109375" style="1" customWidth="1"/>
    <col min="3" max="3" width="16.5703125" style="1" customWidth="1"/>
    <col min="4" max="4" width="40.28515625" style="1" customWidth="1"/>
    <col min="5" max="5" width="32.28515625" style="1" customWidth="1"/>
    <col min="6" max="6" width="9.140625" style="1"/>
    <col min="7" max="7" width="61.5703125" style="1" customWidth="1"/>
    <col min="8" max="16384" width="9.140625" style="1"/>
  </cols>
  <sheetData>
    <row r="1" spans="1:7" s="3" customFormat="1" ht="28.5" customHeight="1">
      <c r="A1" s="3" t="s">
        <v>15</v>
      </c>
      <c r="B1" s="3" t="s">
        <v>16</v>
      </c>
      <c r="C1" s="3" t="s">
        <v>17</v>
      </c>
      <c r="D1" s="3" t="s">
        <v>18</v>
      </c>
    </row>
    <row r="2" spans="1:7" ht="28.5" customHeight="1">
      <c r="A2" s="1" t="s">
        <v>19</v>
      </c>
      <c r="B2" s="1" t="s">
        <v>20</v>
      </c>
      <c r="C2" s="1" t="s">
        <v>21</v>
      </c>
      <c r="D2" s="1" t="s">
        <v>22</v>
      </c>
    </row>
    <row r="3" spans="1:7" ht="28.5" customHeight="1">
      <c r="A3" s="1" t="s">
        <v>23</v>
      </c>
      <c r="B3" s="1" t="s">
        <v>24</v>
      </c>
      <c r="C3" s="1" t="s">
        <v>25</v>
      </c>
      <c r="D3" s="1" t="s">
        <v>26</v>
      </c>
    </row>
    <row r="4" spans="1:7" ht="28.5" customHeight="1">
      <c r="A4" s="1" t="s">
        <v>27</v>
      </c>
      <c r="B4" s="2" t="s">
        <v>28</v>
      </c>
      <c r="C4" s="1" t="s">
        <v>29</v>
      </c>
      <c r="D4" s="2" t="s">
        <v>30</v>
      </c>
    </row>
    <row r="5" spans="1:7" ht="28.5" customHeight="1">
      <c r="A5" s="1" t="s">
        <v>31</v>
      </c>
      <c r="B5" s="1" t="s">
        <v>32</v>
      </c>
      <c r="C5" s="1" t="s">
        <v>33</v>
      </c>
      <c r="D5" s="1" t="s">
        <v>34</v>
      </c>
    </row>
    <row r="6" spans="1:7" ht="28.5" customHeight="1">
      <c r="A6" s="1" t="s">
        <v>35</v>
      </c>
      <c r="B6" s="1" t="s">
        <v>36</v>
      </c>
      <c r="C6" s="1" t="s">
        <v>37</v>
      </c>
      <c r="D6" s="1" t="s">
        <v>38</v>
      </c>
    </row>
    <row r="7" spans="1:7" ht="28.5" customHeight="1">
      <c r="A7" s="1" t="s">
        <v>39</v>
      </c>
      <c r="B7" s="1" t="s">
        <v>40</v>
      </c>
      <c r="C7" s="1" t="s">
        <v>41</v>
      </c>
      <c r="D7" s="1" t="s">
        <v>42</v>
      </c>
    </row>
    <row r="8" spans="1:7" ht="28.5" customHeight="1">
      <c r="A8" s="1" t="s">
        <v>43</v>
      </c>
      <c r="B8" s="1" t="s">
        <v>44</v>
      </c>
      <c r="C8" s="1" t="s">
        <v>45</v>
      </c>
      <c r="D8" s="1" t="s">
        <v>46</v>
      </c>
    </row>
    <row r="9" spans="1:7" ht="28.5" customHeight="1">
      <c r="A9" s="1" t="s">
        <v>47</v>
      </c>
      <c r="B9" s="1" t="s">
        <v>48</v>
      </c>
      <c r="C9" s="1" t="s">
        <v>49</v>
      </c>
      <c r="D9" s="1" t="s">
        <v>50</v>
      </c>
    </row>
    <row r="10" spans="1:7" ht="28.5" customHeight="1">
      <c r="A10" s="1" t="s">
        <v>51</v>
      </c>
      <c r="B10" s="1" t="s">
        <v>52</v>
      </c>
      <c r="D10" s="1" t="s">
        <v>53</v>
      </c>
      <c r="G10" s="2"/>
    </row>
    <row r="11" spans="1:7" ht="28.5" customHeight="1">
      <c r="A11" s="1" t="s">
        <v>54</v>
      </c>
      <c r="D11" s="1" t="s">
        <v>55</v>
      </c>
    </row>
    <row r="12" spans="1:7" ht="28.5" customHeight="1">
      <c r="A12" s="1" t="s">
        <v>56</v>
      </c>
      <c r="D12" s="1" t="s">
        <v>57</v>
      </c>
    </row>
    <row r="13" spans="1:7" ht="28.5" customHeight="1">
      <c r="A13" s="1" t="s">
        <v>58</v>
      </c>
      <c r="D13" s="1" t="s">
        <v>59</v>
      </c>
    </row>
    <row r="14" spans="1:7" ht="28.5" customHeight="1">
      <c r="A14" s="1" t="s">
        <v>60</v>
      </c>
      <c r="D14" s="1" t="s">
        <v>61</v>
      </c>
    </row>
    <row r="15" spans="1:7" ht="28.5" customHeight="1">
      <c r="A15" s="1" t="s">
        <v>62</v>
      </c>
      <c r="D15" s="1" t="s">
        <v>63</v>
      </c>
    </row>
    <row r="16" spans="1:7" ht="28.5" customHeight="1">
      <c r="A16" s="1" t="s">
        <v>64</v>
      </c>
      <c r="D16" s="1" t="s">
        <v>65</v>
      </c>
    </row>
    <row r="17" spans="1:4" ht="28.5" customHeight="1">
      <c r="A17" s="1" t="s">
        <v>66</v>
      </c>
      <c r="D17" s="1" t="s">
        <v>67</v>
      </c>
    </row>
    <row r="18" spans="1:4" ht="28.5" customHeight="1">
      <c r="A18" s="1" t="s">
        <v>68</v>
      </c>
    </row>
    <row r="19" spans="1:4" ht="28.5" customHeight="1">
      <c r="A19" s="1" t="s">
        <v>69</v>
      </c>
    </row>
    <row r="20" spans="1:4" ht="28.5" customHeight="1">
      <c r="A20" s="1" t="s">
        <v>70</v>
      </c>
    </row>
    <row r="21" spans="1:4" ht="28.5" customHeight="1">
      <c r="A21" s="1" t="s">
        <v>71</v>
      </c>
    </row>
    <row r="22" spans="1:4" ht="28.5" customHeight="1">
      <c r="A22" s="1" t="s">
        <v>72</v>
      </c>
    </row>
    <row r="23" spans="1:4" ht="28.5" customHeight="1">
      <c r="A23" s="1" t="s">
        <v>73</v>
      </c>
    </row>
    <row r="24" spans="1:4" ht="28.5" customHeight="1">
      <c r="A24" s="1" t="s">
        <v>74</v>
      </c>
    </row>
    <row r="25" spans="1:4" ht="28.5" customHeight="1">
      <c r="A25" s="1" t="s">
        <v>75</v>
      </c>
    </row>
    <row r="26" spans="1:4" ht="28.5" customHeight="1">
      <c r="A26" s="1" t="s">
        <v>76</v>
      </c>
    </row>
    <row r="27" spans="1:4" ht="28.5" customHeight="1">
      <c r="A27" s="1" t="s">
        <v>77</v>
      </c>
    </row>
    <row r="28" spans="1:4" ht="28.5" customHeight="1">
      <c r="A28" s="1" t="s">
        <v>78</v>
      </c>
    </row>
    <row r="29" spans="1:4" ht="28.5" customHeight="1">
      <c r="A29" s="1" t="s">
        <v>79</v>
      </c>
    </row>
    <row r="30" spans="1:4" ht="28.5" customHeight="1">
      <c r="A30" s="1" t="s">
        <v>80</v>
      </c>
    </row>
    <row r="31" spans="1:4" ht="28.5" customHeight="1">
      <c r="A31" s="1" t="s">
        <v>81</v>
      </c>
    </row>
    <row r="32" spans="1:4" ht="28.5" customHeight="1">
      <c r="A32" s="1" t="s">
        <v>82</v>
      </c>
    </row>
  </sheetData>
  <sortState xmlns:xlrd2="http://schemas.microsoft.com/office/spreadsheetml/2017/richdata2" ref="D2:D17">
    <sortCondition ref="D2:D1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8C9FD-0FA8-492D-AB99-C1F8C833035A}">
  <sheetPr>
    <tabColor theme="9" tint="-0.249977111117893"/>
  </sheetPr>
  <dimension ref="A1:I37"/>
  <sheetViews>
    <sheetView workbookViewId="0">
      <pane ySplit="1" topLeftCell="A26" activePane="bottomLeft" state="frozen"/>
      <selection pane="bottomLeft" activeCell="F32" sqref="F32"/>
    </sheetView>
  </sheetViews>
  <sheetFormatPr defaultColWidth="9.140625" defaultRowHeight="24" customHeight="1"/>
  <cols>
    <col min="1" max="2" width="9.140625" style="1"/>
    <col min="3" max="4" width="9.140625" style="5"/>
    <col min="5" max="5" width="55.5703125" style="1" customWidth="1"/>
    <col min="6" max="6" width="43.85546875" style="1" customWidth="1"/>
    <col min="7" max="16384" width="9.140625" style="1"/>
  </cols>
  <sheetData>
    <row r="1" spans="1:9" ht="24" customHeight="1">
      <c r="A1" s="10" t="s">
        <v>83</v>
      </c>
      <c r="B1" s="10" t="s">
        <v>0</v>
      </c>
      <c r="C1" s="10" t="s">
        <v>84</v>
      </c>
      <c r="D1" s="10" t="s">
        <v>85</v>
      </c>
      <c r="E1" s="10" t="s">
        <v>86</v>
      </c>
      <c r="F1" s="10" t="s">
        <v>87</v>
      </c>
    </row>
    <row r="2" spans="1:9" ht="24" customHeight="1">
      <c r="A2" s="5">
        <v>1</v>
      </c>
      <c r="B2" s="12">
        <v>45677</v>
      </c>
      <c r="C2" s="11" t="s">
        <v>88</v>
      </c>
      <c r="D2" s="11" t="s">
        <v>89</v>
      </c>
      <c r="E2" s="2" t="s">
        <v>90</v>
      </c>
      <c r="H2" s="1" t="s">
        <v>88</v>
      </c>
      <c r="I2" s="9" t="s">
        <v>91</v>
      </c>
    </row>
    <row r="3" spans="1:9" ht="24" customHeight="1">
      <c r="A3" s="5">
        <v>2</v>
      </c>
      <c r="B3" s="12">
        <v>45684</v>
      </c>
      <c r="C3" s="11" t="s">
        <v>88</v>
      </c>
      <c r="D3" s="11" t="s">
        <v>89</v>
      </c>
      <c r="H3" s="1" t="s">
        <v>92</v>
      </c>
      <c r="I3" s="9" t="s">
        <v>93</v>
      </c>
    </row>
    <row r="4" spans="1:9" ht="24" customHeight="1">
      <c r="A4" s="5">
        <v>3</v>
      </c>
      <c r="B4" s="12">
        <v>45691</v>
      </c>
      <c r="C4" s="11" t="s">
        <v>88</v>
      </c>
      <c r="D4" s="11" t="s">
        <v>89</v>
      </c>
    </row>
    <row r="5" spans="1:9" ht="24" customHeight="1">
      <c r="A5" s="5">
        <v>4</v>
      </c>
      <c r="B5" s="12">
        <v>45698</v>
      </c>
      <c r="C5" s="11" t="s">
        <v>88</v>
      </c>
      <c r="D5" s="11" t="s">
        <v>89</v>
      </c>
      <c r="E5" s="1" t="s">
        <v>94</v>
      </c>
    </row>
    <row r="6" spans="1:9" ht="24" customHeight="1">
      <c r="A6" s="5">
        <v>5</v>
      </c>
      <c r="B6" s="12">
        <v>45705</v>
      </c>
      <c r="C6" s="11" t="s">
        <v>88</v>
      </c>
      <c r="D6" s="11" t="s">
        <v>89</v>
      </c>
    </row>
    <row r="7" spans="1:9" ht="24" customHeight="1">
      <c r="A7" s="5">
        <v>6</v>
      </c>
      <c r="B7" s="12">
        <v>45712</v>
      </c>
      <c r="C7" s="11" t="s">
        <v>88</v>
      </c>
      <c r="D7" s="11" t="s">
        <v>89</v>
      </c>
    </row>
    <row r="8" spans="1:9" ht="24" customHeight="1">
      <c r="A8" s="5">
        <v>7</v>
      </c>
      <c r="B8" s="12">
        <v>45726</v>
      </c>
      <c r="C8" s="11" t="s">
        <v>88</v>
      </c>
      <c r="D8" s="11" t="s">
        <v>89</v>
      </c>
    </row>
    <row r="9" spans="1:9" ht="24" customHeight="1">
      <c r="A9" s="5">
        <v>8</v>
      </c>
      <c r="B9" s="12">
        <v>45733</v>
      </c>
      <c r="C9" s="11" t="s">
        <v>88</v>
      </c>
      <c r="D9" s="11" t="s">
        <v>89</v>
      </c>
    </row>
    <row r="10" spans="1:9" ht="24" customHeight="1">
      <c r="A10" s="5">
        <v>9</v>
      </c>
      <c r="B10" s="12">
        <v>45740</v>
      </c>
      <c r="C10" s="11" t="s">
        <v>88</v>
      </c>
      <c r="D10" s="11" t="s">
        <v>89</v>
      </c>
      <c r="E10" s="1" t="s">
        <v>95</v>
      </c>
      <c r="F10" s="2" t="s">
        <v>96</v>
      </c>
    </row>
    <row r="11" spans="1:9" ht="24" customHeight="1">
      <c r="A11" s="5">
        <v>10</v>
      </c>
      <c r="B11" s="12">
        <v>45747</v>
      </c>
      <c r="C11" s="11" t="s">
        <v>88</v>
      </c>
      <c r="D11" s="11" t="s">
        <v>89</v>
      </c>
      <c r="E11" s="1" t="s">
        <v>97</v>
      </c>
      <c r="F11" s="1" t="s">
        <v>98</v>
      </c>
    </row>
    <row r="12" spans="1:9" ht="24" customHeight="1">
      <c r="A12" s="5">
        <v>11</v>
      </c>
      <c r="B12" s="12">
        <v>45751</v>
      </c>
      <c r="C12" s="11" t="s">
        <v>88</v>
      </c>
      <c r="D12" s="11" t="s">
        <v>89</v>
      </c>
    </row>
    <row r="13" spans="1:9" ht="24" customHeight="1">
      <c r="A13" s="5">
        <v>12</v>
      </c>
      <c r="B13" s="12">
        <v>45761</v>
      </c>
      <c r="C13" s="11" t="s">
        <v>88</v>
      </c>
      <c r="D13" s="11" t="s">
        <v>89</v>
      </c>
    </row>
    <row r="14" spans="1:9" ht="24" customHeight="1">
      <c r="A14" s="5">
        <v>13</v>
      </c>
      <c r="B14" s="12">
        <v>45768</v>
      </c>
      <c r="C14" s="11" t="s">
        <v>88</v>
      </c>
      <c r="D14" s="11" t="s">
        <v>89</v>
      </c>
    </row>
    <row r="15" spans="1:9" ht="24" customHeight="1">
      <c r="A15" s="5">
        <v>14</v>
      </c>
      <c r="B15" s="12">
        <v>45775</v>
      </c>
      <c r="C15" s="11" t="s">
        <v>88</v>
      </c>
      <c r="D15" s="11" t="s">
        <v>89</v>
      </c>
      <c r="F15" s="1" t="s">
        <v>99</v>
      </c>
    </row>
    <row r="16" spans="1:9" ht="24" customHeight="1">
      <c r="A16" s="5">
        <v>15</v>
      </c>
      <c r="B16" s="12">
        <v>45782</v>
      </c>
      <c r="C16" s="11" t="s">
        <v>88</v>
      </c>
      <c r="D16" s="11" t="s">
        <v>89</v>
      </c>
    </row>
    <row r="17" spans="1:6" ht="24" customHeight="1">
      <c r="A17" s="5">
        <v>16</v>
      </c>
      <c r="B17" s="12">
        <v>45789</v>
      </c>
      <c r="C17" s="11" t="s">
        <v>88</v>
      </c>
      <c r="D17" s="11" t="s">
        <v>89</v>
      </c>
    </row>
    <row r="18" spans="1:6" ht="24" customHeight="1">
      <c r="A18" s="5">
        <v>17</v>
      </c>
      <c r="B18" s="12">
        <v>45796</v>
      </c>
      <c r="C18" s="11" t="s">
        <v>88</v>
      </c>
      <c r="D18" s="11" t="s">
        <v>89</v>
      </c>
      <c r="E18" s="1" t="s">
        <v>100</v>
      </c>
    </row>
    <row r="19" spans="1:6" ht="24" customHeight="1">
      <c r="A19" s="5">
        <v>18</v>
      </c>
      <c r="B19" s="12">
        <v>45803</v>
      </c>
      <c r="C19" s="11" t="s">
        <v>88</v>
      </c>
      <c r="D19" s="11" t="s">
        <v>89</v>
      </c>
    </row>
    <row r="20" spans="1:6" ht="24" customHeight="1">
      <c r="A20" s="5">
        <v>19</v>
      </c>
      <c r="B20" s="12">
        <v>45810</v>
      </c>
      <c r="C20" s="11" t="s">
        <v>88</v>
      </c>
      <c r="D20" s="11" t="s">
        <v>89</v>
      </c>
    </row>
    <row r="21" spans="1:6" ht="24" customHeight="1">
      <c r="A21" s="5">
        <v>20</v>
      </c>
      <c r="B21" s="12">
        <v>45824</v>
      </c>
      <c r="C21" s="11" t="s">
        <v>88</v>
      </c>
      <c r="D21" s="11" t="s">
        <v>89</v>
      </c>
    </row>
    <row r="22" spans="1:6" ht="24" customHeight="1">
      <c r="A22" s="5">
        <v>21</v>
      </c>
      <c r="B22" s="12">
        <v>45831</v>
      </c>
      <c r="C22" s="11" t="s">
        <v>88</v>
      </c>
      <c r="D22" s="11" t="s">
        <v>89</v>
      </c>
    </row>
    <row r="23" spans="1:6" ht="24" customHeight="1">
      <c r="A23" s="5">
        <v>22</v>
      </c>
      <c r="B23" s="12">
        <v>45838</v>
      </c>
      <c r="C23" s="11" t="s">
        <v>88</v>
      </c>
      <c r="D23" s="11" t="s">
        <v>89</v>
      </c>
    </row>
    <row r="24" spans="1:6" ht="24" customHeight="1">
      <c r="A24" s="5">
        <v>23</v>
      </c>
      <c r="B24" s="12">
        <v>45852</v>
      </c>
      <c r="C24" s="11" t="s">
        <v>88</v>
      </c>
      <c r="D24" s="11" t="s">
        <v>89</v>
      </c>
      <c r="F24" s="1" t="s">
        <v>101</v>
      </c>
    </row>
    <row r="25" spans="1:6" ht="24" customHeight="1">
      <c r="A25" s="5">
        <v>24</v>
      </c>
      <c r="B25" s="12">
        <v>45862</v>
      </c>
      <c r="C25" s="11" t="s">
        <v>88</v>
      </c>
      <c r="D25" s="11" t="s">
        <v>89</v>
      </c>
      <c r="E25" s="1" t="s">
        <v>102</v>
      </c>
    </row>
    <row r="26" spans="1:6" ht="24" customHeight="1">
      <c r="A26" s="5">
        <v>25</v>
      </c>
      <c r="B26" s="12">
        <v>45870</v>
      </c>
      <c r="C26" s="11" t="s">
        <v>88</v>
      </c>
      <c r="D26" s="11" t="s">
        <v>89</v>
      </c>
    </row>
    <row r="27" spans="1:6" ht="24" customHeight="1">
      <c r="A27" s="5">
        <v>26</v>
      </c>
      <c r="B27" s="12">
        <v>45937</v>
      </c>
      <c r="C27" s="11" t="s">
        <v>88</v>
      </c>
      <c r="D27" s="11" t="s">
        <v>89</v>
      </c>
      <c r="E27" s="1" t="s">
        <v>103</v>
      </c>
    </row>
    <row r="28" spans="1:6" ht="24" customHeight="1">
      <c r="A28" s="5">
        <v>27</v>
      </c>
      <c r="B28" s="12">
        <v>45951</v>
      </c>
      <c r="C28" s="11" t="s">
        <v>88</v>
      </c>
      <c r="D28" s="11" t="s">
        <v>89</v>
      </c>
      <c r="E28" s="1" t="s">
        <v>104</v>
      </c>
    </row>
    <row r="29" spans="1:6" ht="24" customHeight="1">
      <c r="A29" s="5">
        <v>28</v>
      </c>
      <c r="B29" s="12">
        <v>45957</v>
      </c>
      <c r="C29" s="11" t="s">
        <v>88</v>
      </c>
      <c r="D29" s="11" t="s">
        <v>89</v>
      </c>
      <c r="E29" s="1" t="s">
        <v>105</v>
      </c>
    </row>
    <row r="30" spans="1:6" ht="24" customHeight="1">
      <c r="A30" s="5">
        <v>29</v>
      </c>
      <c r="B30" s="12">
        <v>45964</v>
      </c>
      <c r="C30" s="11" t="s">
        <v>88</v>
      </c>
      <c r="D30" s="11" t="s">
        <v>89</v>
      </c>
    </row>
    <row r="31" spans="1:6" ht="24" customHeight="1">
      <c r="A31" s="5">
        <v>30</v>
      </c>
      <c r="B31" s="12">
        <v>45971</v>
      </c>
      <c r="C31" s="11" t="s">
        <v>88</v>
      </c>
      <c r="D31" s="11" t="s">
        <v>89</v>
      </c>
    </row>
    <row r="32" spans="1:6" ht="24" customHeight="1">
      <c r="A32" s="5">
        <v>31</v>
      </c>
      <c r="B32" s="12">
        <v>46006</v>
      </c>
      <c r="C32" s="11" t="s">
        <v>88</v>
      </c>
      <c r="D32" s="11" t="s">
        <v>89</v>
      </c>
    </row>
    <row r="33" spans="1:2" ht="24" customHeight="1">
      <c r="A33" s="5">
        <v>32</v>
      </c>
      <c r="B33" s="12"/>
    </row>
    <row r="34" spans="1:2" ht="24" customHeight="1">
      <c r="A34" s="5">
        <v>33</v>
      </c>
      <c r="B34" s="12"/>
    </row>
    <row r="35" spans="1:2" ht="24" customHeight="1">
      <c r="A35" s="5">
        <v>34</v>
      </c>
      <c r="B35" s="12"/>
    </row>
    <row r="36" spans="1:2" ht="24" customHeight="1">
      <c r="A36" s="5">
        <v>35</v>
      </c>
      <c r="B36" s="12"/>
    </row>
    <row r="37" spans="1:2" ht="24" customHeight="1">
      <c r="A37" s="5">
        <v>36</v>
      </c>
      <c r="B37" s="12"/>
    </row>
  </sheetData>
  <autoFilter ref="A1:F26" xr:uid="{6EC8C9FD-0FA8-492D-AB99-C1F8C833035A}">
    <sortState xmlns:xlrd2="http://schemas.microsoft.com/office/spreadsheetml/2017/richdata2" ref="A2:F26">
      <sortCondition ref="A1:A26"/>
    </sortState>
  </autoFilter>
  <sortState xmlns:xlrd2="http://schemas.microsoft.com/office/spreadsheetml/2017/richdata2" ref="A2:E26">
    <sortCondition ref="A2:A26"/>
  </sortState>
  <hyperlinks>
    <hyperlink ref="D26" r:id="rId1" xr:uid="{A0BE789E-8A4E-49BB-8F05-FA39386CF804}"/>
    <hyperlink ref="C26" r:id="rId2" xr:uid="{03523931-D29B-44C8-B98F-2DBD818F2AEF}"/>
    <hyperlink ref="C25" r:id="rId3" xr:uid="{92A86653-F241-4E53-B3AE-AA5256E53E26}"/>
    <hyperlink ref="D25" r:id="rId4" xr:uid="{18857EFC-29F4-405F-B29D-07695ABA8F43}"/>
    <hyperlink ref="D2" r:id="rId5" xr:uid="{847D4E05-4960-461C-B453-A6436199A742}"/>
    <hyperlink ref="D3" r:id="rId6" xr:uid="{D394DA86-2367-434E-AA51-BC2BA3C064B2}"/>
    <hyperlink ref="D4" r:id="rId7" xr:uid="{06621378-CB97-49F3-8254-387D420375FE}"/>
    <hyperlink ref="D5" r:id="rId8" xr:uid="{711384B0-DDDD-40BB-A5AA-84995A96CA24}"/>
    <hyperlink ref="D6" r:id="rId9" xr:uid="{8A34E162-F0D6-4B2A-8D53-A09BB861EFFC}"/>
    <hyperlink ref="I3" r:id="rId10" location="120-140-wpfd-news-of-the-week-p2" xr:uid="{BC49A4B3-FBED-45F5-8480-C5229F7962BD}"/>
    <hyperlink ref="C2" r:id="rId11" xr:uid="{3D402FD5-8614-4DF8-A7C5-21989404BA4B}"/>
    <hyperlink ref="I2" r:id="rId12" xr:uid="{C5E16EBE-B442-4F98-8D05-65D8BDEAB2BA}"/>
    <hyperlink ref="C3" r:id="rId13" xr:uid="{40FC61F8-60C5-4B89-90D6-1ADC3BBD1676}"/>
    <hyperlink ref="D22" r:id="rId14" xr:uid="{92EB5191-1195-47C1-8A04-26E5F701E442}"/>
    <hyperlink ref="C22" r:id="rId15" xr:uid="{0B716978-4EEA-472C-90BD-8757D39A23B5}"/>
    <hyperlink ref="D24" r:id="rId16" xr:uid="{49397F2B-3BCD-4E64-B235-DBDF291921B7}"/>
    <hyperlink ref="D23" r:id="rId17" xr:uid="{D714A398-1214-4C55-BE5D-B4B2D5063BF9}"/>
    <hyperlink ref="C24" r:id="rId18" xr:uid="{0BA86864-307F-465A-8516-850163ADA0F1}"/>
    <hyperlink ref="C23" r:id="rId19" xr:uid="{0D9301C6-156A-409A-9674-81468939AE3D}"/>
    <hyperlink ref="D18" r:id="rId20" xr:uid="{1E556912-5B2F-4293-B30B-FAF7EE30C111}"/>
    <hyperlink ref="D21" r:id="rId21" xr:uid="{F7C8C0FB-1A3F-4584-934A-08B886F67ABC}"/>
    <hyperlink ref="C21" r:id="rId22" xr:uid="{2A0A63FF-3013-4313-BE4D-6735198178FB}"/>
    <hyperlink ref="D9" r:id="rId23" xr:uid="{96AF6D40-59D1-4743-963A-7E46EC8BE7F4}"/>
    <hyperlink ref="D7" r:id="rId24" xr:uid="{955C2779-B8F8-44AA-8BE7-F0A3214EDCAF}"/>
    <hyperlink ref="D17" r:id="rId25" xr:uid="{2AA87F36-706D-4E86-A8E5-55B0AE097A76}"/>
    <hyperlink ref="C4" r:id="rId26" xr:uid="{E4F19C08-845A-4747-AA27-074D5E54AC26}"/>
    <hyperlink ref="C5" r:id="rId27" xr:uid="{CBAEDC20-2F17-497A-A4A9-2868CB4FEFDE}"/>
    <hyperlink ref="C20" r:id="rId28" xr:uid="{E06F619C-DFA6-482E-986E-8497DCABFCD3}"/>
    <hyperlink ref="D20" r:id="rId29" xr:uid="{D7C51447-A834-471A-8F21-C22774AAECE7}"/>
    <hyperlink ref="C19" r:id="rId30" xr:uid="{9D19F67F-632D-458C-A4AD-EF9E70B17A3A}"/>
    <hyperlink ref="D19" r:id="rId31" xr:uid="{B8A39DCC-A520-4F57-AEF6-D4892076E35E}"/>
    <hyperlink ref="C18" r:id="rId32" xr:uid="{37A09E50-4BE8-4C0C-B618-90471EA626E9}"/>
    <hyperlink ref="C17" r:id="rId33" xr:uid="{A66BD4E8-E428-45B9-817C-8726D9AEAFD4}"/>
    <hyperlink ref="C16" r:id="rId34" xr:uid="{0E1BAF18-5812-447B-8E26-199067046ED9}"/>
    <hyperlink ref="C15" r:id="rId35" xr:uid="{428DA43D-479E-4B45-B91C-2D14BEB25AE6}"/>
    <hyperlink ref="C14" r:id="rId36" xr:uid="{FBBD6E9D-5962-4AE8-829F-32289CD05051}"/>
    <hyperlink ref="C13" r:id="rId37" xr:uid="{84E952A7-7E48-4A4E-B393-C949B14F8A3B}"/>
    <hyperlink ref="D16" r:id="rId38" xr:uid="{DB701E15-837B-4C21-AD2D-24A4D581AB34}"/>
    <hyperlink ref="D15" r:id="rId39" xr:uid="{50F629F1-CCAF-4DEB-BDA7-B366362C4278}"/>
    <hyperlink ref="D14" r:id="rId40" xr:uid="{D5B2EF7F-B7C0-476F-8233-35723304DBB5}"/>
    <hyperlink ref="D13" r:id="rId41" xr:uid="{D1AEC5D1-A6D5-4B33-B3F7-4DD30C416AB7}"/>
    <hyperlink ref="D12" r:id="rId42" xr:uid="{44C8F9E9-4AD4-44F8-AA26-13FC72C2CDC8}"/>
    <hyperlink ref="D11" r:id="rId43" xr:uid="{E08663BB-5341-4056-83B1-01F3BD4C2EDE}"/>
    <hyperlink ref="D10" r:id="rId44" xr:uid="{9B89BBF8-5126-42C1-B1CE-A0D82C098407}"/>
    <hyperlink ref="D8" r:id="rId45" xr:uid="{728F4B57-EC04-4CF4-88C3-A3CE89F9C875}"/>
    <hyperlink ref="C27" r:id="rId46" xr:uid="{D4201E4C-760D-4816-9FB7-F920CFC4263E}"/>
    <hyperlink ref="D27" r:id="rId47" xr:uid="{50E131B2-BF5D-466D-A976-F008B0968864}"/>
    <hyperlink ref="C12" r:id="rId48" xr:uid="{5F35550F-AA9B-49F4-8A50-2E3B5E66198B}"/>
    <hyperlink ref="C11" r:id="rId49" xr:uid="{057F61C5-2DA0-4060-9F74-69DAFCA25E4C}"/>
    <hyperlink ref="C10" r:id="rId50" xr:uid="{830CB67A-CE0D-429C-A74D-78A0CA27B973}"/>
    <hyperlink ref="C9" r:id="rId51" xr:uid="{E760F60C-9B47-46A9-B79E-926AA060023C}"/>
    <hyperlink ref="C8" r:id="rId52" xr:uid="{371B06AA-FA54-4797-A741-88C888FB572D}"/>
    <hyperlink ref="C7" r:id="rId53" xr:uid="{DA3C45CC-DE65-4888-9341-B61B319BAACA}"/>
    <hyperlink ref="C6" r:id="rId54" xr:uid="{1BE4420C-0013-4927-A93A-A803DEC58BFD}"/>
    <hyperlink ref="D28" r:id="rId55" xr:uid="{37BDBD3C-3A3C-47DF-8F63-A10FE1DE590B}"/>
    <hyperlink ref="C28" r:id="rId56" xr:uid="{251ED077-4B9F-41F6-92AE-1B0181F5940F}"/>
    <hyperlink ref="C29" r:id="rId57" xr:uid="{12AA85BA-0D32-4EF2-AAC7-34B003435242}"/>
    <hyperlink ref="D29" r:id="rId58" xr:uid="{9ADEFC71-1283-4B22-B3ED-4B31CC25BB65}"/>
    <hyperlink ref="C30" r:id="rId59" xr:uid="{6444C0FA-3599-4E4E-8933-AAABFCAAD5A1}"/>
    <hyperlink ref="D30" r:id="rId60" xr:uid="{E023825C-C017-46A0-8194-66E32FF755A1}"/>
    <hyperlink ref="C31" r:id="rId61" xr:uid="{74C031AB-C452-479A-A572-0F7B24EA43FB}"/>
    <hyperlink ref="D31" r:id="rId62" xr:uid="{ECB88142-6191-4A8D-AC55-EA89976E7818}"/>
    <hyperlink ref="D32" r:id="rId63" xr:uid="{D9F14DBF-912A-4727-B356-7FBD465A3F3E}"/>
    <hyperlink ref="C32" r:id="rId64" xr:uid="{72D844E2-3395-4D55-B521-F6E6F9D19B2F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9F2A0-11F7-4CE2-929D-11BA9B740A69}">
  <sheetPr>
    <tabColor rgb="FF0070C0"/>
    <pageSetUpPr fitToPage="1"/>
  </sheetPr>
  <dimension ref="A1:H625"/>
  <sheetViews>
    <sheetView tabSelected="1" topLeftCell="A615" workbookViewId="0">
      <selection activeCell="G619" sqref="G619"/>
    </sheetView>
  </sheetViews>
  <sheetFormatPr defaultColWidth="9.140625" defaultRowHeight="30.75" customHeight="1"/>
  <cols>
    <col min="1" max="1" width="6" style="5" customWidth="1"/>
    <col min="2" max="2" width="67" style="1" customWidth="1"/>
    <col min="3" max="4" width="12.140625" style="1" customWidth="1"/>
    <col min="5" max="5" width="31.140625" style="1" customWidth="1"/>
    <col min="6" max="6" width="17" style="1" customWidth="1"/>
    <col min="7" max="7" width="29.5703125" style="1" customWidth="1"/>
    <col min="8" max="8" width="23.7109375" style="1" customWidth="1"/>
    <col min="9" max="16384" width="9.140625" style="1"/>
  </cols>
  <sheetData>
    <row r="1" spans="1:8" ht="48" customHeight="1">
      <c r="A1" s="4" t="s">
        <v>106</v>
      </c>
      <c r="B1" s="3" t="s">
        <v>107</v>
      </c>
      <c r="C1" s="3" t="s">
        <v>15</v>
      </c>
      <c r="D1" s="3" t="s">
        <v>108</v>
      </c>
      <c r="E1" s="3" t="s">
        <v>18</v>
      </c>
      <c r="F1" s="3" t="s">
        <v>109</v>
      </c>
      <c r="G1" s="3" t="s">
        <v>110</v>
      </c>
      <c r="H1" s="3" t="s">
        <v>1</v>
      </c>
    </row>
    <row r="2" spans="1:8" ht="30.75" customHeight="1">
      <c r="A2" s="5">
        <v>1</v>
      </c>
      <c r="B2" s="6" t="s">
        <v>111</v>
      </c>
      <c r="C2" s="1" t="s">
        <v>19</v>
      </c>
      <c r="D2" s="1" t="s">
        <v>21</v>
      </c>
      <c r="F2" s="1" t="s">
        <v>112</v>
      </c>
    </row>
    <row r="3" spans="1:8" ht="30.75" customHeight="1">
      <c r="A3" s="5">
        <v>2</v>
      </c>
      <c r="B3" s="6" t="s">
        <v>113</v>
      </c>
      <c r="C3" s="1" t="s">
        <v>19</v>
      </c>
      <c r="D3" s="1" t="s">
        <v>21</v>
      </c>
      <c r="F3" s="1" t="s">
        <v>112</v>
      </c>
    </row>
    <row r="4" spans="1:8" ht="30.75" customHeight="1">
      <c r="A4" s="5">
        <v>3</v>
      </c>
      <c r="B4" s="6" t="s">
        <v>114</v>
      </c>
      <c r="C4" s="1" t="s">
        <v>19</v>
      </c>
      <c r="D4" s="1" t="s">
        <v>21</v>
      </c>
      <c r="F4" s="1" t="s">
        <v>112</v>
      </c>
    </row>
    <row r="5" spans="1:8" ht="30.75" customHeight="1">
      <c r="A5" s="5">
        <v>4</v>
      </c>
      <c r="B5" s="6" t="s">
        <v>115</v>
      </c>
      <c r="C5" s="1" t="s">
        <v>19</v>
      </c>
      <c r="D5" s="1" t="s">
        <v>25</v>
      </c>
      <c r="F5" s="1" t="s">
        <v>112</v>
      </c>
    </row>
    <row r="6" spans="1:8" ht="30.75" customHeight="1">
      <c r="A6" s="5">
        <v>5</v>
      </c>
      <c r="B6" s="6" t="s">
        <v>116</v>
      </c>
      <c r="C6" s="1" t="s">
        <v>19</v>
      </c>
      <c r="D6" s="1" t="s">
        <v>25</v>
      </c>
      <c r="F6" s="1" t="s">
        <v>112</v>
      </c>
    </row>
    <row r="7" spans="1:8" ht="30.75" customHeight="1">
      <c r="A7" s="5">
        <v>6</v>
      </c>
      <c r="B7" s="6" t="s">
        <v>117</v>
      </c>
      <c r="C7" s="1" t="s">
        <v>19</v>
      </c>
      <c r="D7" s="1" t="s">
        <v>25</v>
      </c>
      <c r="F7" s="1" t="s">
        <v>112</v>
      </c>
    </row>
    <row r="8" spans="1:8" ht="30.75" customHeight="1">
      <c r="A8" s="5">
        <v>7</v>
      </c>
      <c r="B8" s="6" t="s">
        <v>118</v>
      </c>
      <c r="C8" s="1" t="s">
        <v>19</v>
      </c>
      <c r="D8" s="1" t="s">
        <v>25</v>
      </c>
      <c r="F8" s="1" t="s">
        <v>112</v>
      </c>
    </row>
    <row r="9" spans="1:8" ht="30.75" customHeight="1">
      <c r="A9" s="5">
        <v>8</v>
      </c>
      <c r="B9" s="6" t="s">
        <v>119</v>
      </c>
      <c r="C9" s="1" t="s">
        <v>19</v>
      </c>
      <c r="D9" s="1" t="s">
        <v>29</v>
      </c>
      <c r="F9" s="1" t="s">
        <v>112</v>
      </c>
    </row>
    <row r="10" spans="1:8" ht="30.75" customHeight="1">
      <c r="A10" s="5">
        <v>9</v>
      </c>
      <c r="B10" s="6" t="s">
        <v>120</v>
      </c>
      <c r="C10" s="1" t="s">
        <v>19</v>
      </c>
      <c r="D10" s="1" t="s">
        <v>37</v>
      </c>
      <c r="F10" s="1" t="s">
        <v>112</v>
      </c>
    </row>
    <row r="11" spans="1:8" ht="30.75" customHeight="1">
      <c r="A11" s="5">
        <v>10</v>
      </c>
      <c r="B11" s="6" t="s">
        <v>121</v>
      </c>
      <c r="C11" s="1" t="s">
        <v>19</v>
      </c>
      <c r="D11" s="1" t="s">
        <v>41</v>
      </c>
      <c r="F11" s="1" t="s">
        <v>112</v>
      </c>
    </row>
    <row r="12" spans="1:8" ht="30.75" customHeight="1">
      <c r="A12" s="5">
        <v>11</v>
      </c>
      <c r="B12" s="6" t="s">
        <v>122</v>
      </c>
      <c r="C12" s="1" t="s">
        <v>23</v>
      </c>
      <c r="D12" s="1" t="s">
        <v>21</v>
      </c>
      <c r="F12" s="1" t="s">
        <v>112</v>
      </c>
    </row>
    <row r="13" spans="1:8" ht="30.75" customHeight="1">
      <c r="A13" s="5">
        <v>12</v>
      </c>
      <c r="B13" s="6" t="s">
        <v>123</v>
      </c>
      <c r="C13" s="1" t="s">
        <v>23</v>
      </c>
      <c r="D13" s="1" t="s">
        <v>21</v>
      </c>
      <c r="F13" s="1" t="s">
        <v>112</v>
      </c>
    </row>
    <row r="14" spans="1:8" ht="30.75" customHeight="1">
      <c r="A14" s="5">
        <v>13</v>
      </c>
      <c r="B14" s="6" t="s">
        <v>124</v>
      </c>
      <c r="C14" s="1" t="s">
        <v>23</v>
      </c>
      <c r="D14" s="1" t="s">
        <v>21</v>
      </c>
      <c r="F14" s="1" t="s">
        <v>112</v>
      </c>
    </row>
    <row r="15" spans="1:8" ht="30.75" customHeight="1">
      <c r="A15" s="5">
        <v>14</v>
      </c>
      <c r="B15" s="6" t="s">
        <v>125</v>
      </c>
      <c r="C15" s="1" t="s">
        <v>23</v>
      </c>
      <c r="D15" s="1" t="s">
        <v>21</v>
      </c>
      <c r="F15" s="1" t="s">
        <v>112</v>
      </c>
    </row>
    <row r="16" spans="1:8" ht="30.75" customHeight="1">
      <c r="A16" s="5">
        <v>15</v>
      </c>
      <c r="B16" s="6" t="s">
        <v>126</v>
      </c>
      <c r="C16" s="1" t="s">
        <v>23</v>
      </c>
      <c r="D16" s="1" t="s">
        <v>25</v>
      </c>
      <c r="F16" s="2" t="s">
        <v>127</v>
      </c>
      <c r="H16" s="1" t="s">
        <v>128</v>
      </c>
    </row>
    <row r="17" spans="1:8" ht="30.75" customHeight="1">
      <c r="A17" s="5">
        <v>16</v>
      </c>
      <c r="B17" s="6" t="s">
        <v>129</v>
      </c>
      <c r="C17" s="1" t="s">
        <v>23</v>
      </c>
      <c r="D17" s="1" t="s">
        <v>29</v>
      </c>
      <c r="F17" s="1" t="s">
        <v>112</v>
      </c>
    </row>
    <row r="18" spans="1:8" ht="30.75" customHeight="1">
      <c r="A18" s="5">
        <v>17</v>
      </c>
      <c r="B18" s="6" t="s">
        <v>130</v>
      </c>
      <c r="C18" s="1" t="s">
        <v>23</v>
      </c>
      <c r="D18" s="1" t="s">
        <v>29</v>
      </c>
      <c r="F18" s="1" t="s">
        <v>112</v>
      </c>
    </row>
    <row r="19" spans="1:8" ht="30.75" customHeight="1">
      <c r="A19" s="5">
        <v>18</v>
      </c>
      <c r="B19" s="6" t="s">
        <v>131</v>
      </c>
      <c r="C19" s="1" t="s">
        <v>23</v>
      </c>
      <c r="D19" s="1" t="s">
        <v>37</v>
      </c>
      <c r="F19" s="1" t="s">
        <v>112</v>
      </c>
    </row>
    <row r="20" spans="1:8" ht="30.75" customHeight="1">
      <c r="A20" s="5">
        <v>19</v>
      </c>
      <c r="B20" s="6" t="s">
        <v>132</v>
      </c>
      <c r="C20" s="1" t="s">
        <v>23</v>
      </c>
      <c r="D20" s="1" t="s">
        <v>37</v>
      </c>
      <c r="F20" s="1" t="s">
        <v>112</v>
      </c>
    </row>
    <row r="21" spans="1:8" ht="30.75" customHeight="1">
      <c r="A21" s="5">
        <v>20</v>
      </c>
      <c r="B21" s="6" t="s">
        <v>133</v>
      </c>
      <c r="C21" s="1" t="s">
        <v>23</v>
      </c>
      <c r="D21" s="1" t="s">
        <v>41</v>
      </c>
      <c r="F21" s="1" t="s">
        <v>134</v>
      </c>
    </row>
    <row r="22" spans="1:8" ht="30.75" customHeight="1">
      <c r="A22" s="5">
        <v>21</v>
      </c>
      <c r="B22" s="6" t="s">
        <v>135</v>
      </c>
      <c r="C22" s="1" t="s">
        <v>23</v>
      </c>
      <c r="D22" s="1" t="s">
        <v>41</v>
      </c>
      <c r="F22" s="1" t="s">
        <v>112</v>
      </c>
    </row>
    <row r="23" spans="1:8" ht="30.75" customHeight="1">
      <c r="A23" s="5">
        <v>22</v>
      </c>
      <c r="B23" s="6" t="s">
        <v>136</v>
      </c>
      <c r="C23" s="1" t="s">
        <v>27</v>
      </c>
      <c r="D23" s="1" t="s">
        <v>21</v>
      </c>
      <c r="F23" s="1" t="s">
        <v>112</v>
      </c>
    </row>
    <row r="24" spans="1:8" ht="30.75" customHeight="1">
      <c r="A24" s="5">
        <v>23</v>
      </c>
      <c r="B24" s="6" t="s">
        <v>137</v>
      </c>
      <c r="C24" s="1" t="s">
        <v>27</v>
      </c>
      <c r="D24" s="1" t="s">
        <v>21</v>
      </c>
      <c r="F24" s="1" t="s">
        <v>112</v>
      </c>
    </row>
    <row r="25" spans="1:8" ht="30.75" customHeight="1">
      <c r="A25" s="5">
        <v>24</v>
      </c>
      <c r="B25" s="6" t="s">
        <v>138</v>
      </c>
      <c r="C25" s="1" t="s">
        <v>27</v>
      </c>
      <c r="D25" s="1" t="s">
        <v>21</v>
      </c>
      <c r="F25" s="1" t="s">
        <v>112</v>
      </c>
    </row>
    <row r="26" spans="1:8" ht="30.75" customHeight="1">
      <c r="A26" s="5">
        <v>25</v>
      </c>
      <c r="B26" s="6" t="s">
        <v>139</v>
      </c>
      <c r="C26" s="1" t="s">
        <v>27</v>
      </c>
      <c r="D26" s="1" t="s">
        <v>25</v>
      </c>
      <c r="F26" s="1" t="s">
        <v>140</v>
      </c>
      <c r="H26" s="1" t="s">
        <v>141</v>
      </c>
    </row>
    <row r="27" spans="1:8" ht="30.75" customHeight="1">
      <c r="A27" s="5">
        <v>26</v>
      </c>
      <c r="B27" s="6" t="s">
        <v>142</v>
      </c>
      <c r="C27" s="1" t="s">
        <v>27</v>
      </c>
      <c r="D27" s="1" t="s">
        <v>25</v>
      </c>
      <c r="F27" s="1" t="s">
        <v>112</v>
      </c>
    </row>
    <row r="28" spans="1:8" ht="30.75" customHeight="1">
      <c r="A28" s="5">
        <v>27</v>
      </c>
      <c r="B28" s="6" t="s">
        <v>143</v>
      </c>
      <c r="C28" s="1" t="s">
        <v>27</v>
      </c>
      <c r="D28" s="1" t="s">
        <v>25</v>
      </c>
      <c r="F28" s="1" t="s">
        <v>112</v>
      </c>
    </row>
    <row r="29" spans="1:8" ht="30.75" customHeight="1">
      <c r="A29" s="5">
        <v>28</v>
      </c>
      <c r="B29" s="6" t="s">
        <v>144</v>
      </c>
      <c r="C29" s="1" t="s">
        <v>27</v>
      </c>
      <c r="D29" s="1" t="s">
        <v>25</v>
      </c>
      <c r="F29" s="1" t="s">
        <v>112</v>
      </c>
    </row>
    <row r="30" spans="1:8" ht="30.75" customHeight="1">
      <c r="A30" s="5">
        <v>29</v>
      </c>
      <c r="B30" s="6" t="s">
        <v>145</v>
      </c>
      <c r="C30" s="1" t="s">
        <v>27</v>
      </c>
      <c r="D30" s="1" t="s">
        <v>25</v>
      </c>
      <c r="F30" s="1" t="s">
        <v>112</v>
      </c>
    </row>
    <row r="31" spans="1:8" ht="30.75" customHeight="1">
      <c r="A31" s="5">
        <v>30</v>
      </c>
      <c r="B31" s="6" t="s">
        <v>146</v>
      </c>
      <c r="C31" s="1" t="s">
        <v>27</v>
      </c>
      <c r="D31" s="1" t="s">
        <v>29</v>
      </c>
      <c r="F31" s="1" t="s">
        <v>112</v>
      </c>
    </row>
    <row r="32" spans="1:8" ht="30.75" customHeight="1">
      <c r="A32" s="5">
        <v>31</v>
      </c>
      <c r="B32" s="6" t="s">
        <v>147</v>
      </c>
      <c r="C32" s="1" t="s">
        <v>27</v>
      </c>
      <c r="D32" s="1" t="s">
        <v>29</v>
      </c>
      <c r="F32" s="1" t="s">
        <v>112</v>
      </c>
    </row>
    <row r="33" spans="1:6" ht="30.75" customHeight="1">
      <c r="A33" s="5">
        <v>32</v>
      </c>
      <c r="B33" s="6" t="s">
        <v>148</v>
      </c>
      <c r="C33" s="1" t="s">
        <v>27</v>
      </c>
      <c r="D33" s="1" t="s">
        <v>29</v>
      </c>
      <c r="F33" s="1" t="s">
        <v>112</v>
      </c>
    </row>
    <row r="34" spans="1:6" ht="30.75" customHeight="1">
      <c r="A34" s="5">
        <v>33</v>
      </c>
      <c r="B34" s="6" t="s">
        <v>149</v>
      </c>
      <c r="C34" s="1" t="s">
        <v>27</v>
      </c>
      <c r="D34" s="1" t="s">
        <v>29</v>
      </c>
      <c r="F34" s="1" t="s">
        <v>112</v>
      </c>
    </row>
    <row r="35" spans="1:6" ht="30.75" customHeight="1">
      <c r="A35" s="5">
        <v>34</v>
      </c>
      <c r="B35" s="6" t="s">
        <v>150</v>
      </c>
      <c r="C35" s="1" t="s">
        <v>27</v>
      </c>
      <c r="D35" s="1" t="s">
        <v>37</v>
      </c>
      <c r="F35" s="1" t="s">
        <v>112</v>
      </c>
    </row>
    <row r="36" spans="1:6" ht="30.75" customHeight="1">
      <c r="A36" s="5">
        <v>35</v>
      </c>
      <c r="B36" s="6" t="s">
        <v>151</v>
      </c>
      <c r="C36" s="1" t="s">
        <v>27</v>
      </c>
      <c r="D36" s="1" t="s">
        <v>37</v>
      </c>
      <c r="F36" s="1" t="s">
        <v>112</v>
      </c>
    </row>
    <row r="37" spans="1:6" ht="30.75" customHeight="1">
      <c r="A37" s="5">
        <v>36</v>
      </c>
      <c r="B37" s="6" t="s">
        <v>152</v>
      </c>
      <c r="C37" s="1" t="s">
        <v>27</v>
      </c>
      <c r="D37" s="1" t="s">
        <v>37</v>
      </c>
      <c r="F37" s="1" t="s">
        <v>112</v>
      </c>
    </row>
    <row r="38" spans="1:6" ht="30.75" customHeight="1">
      <c r="A38" s="5">
        <v>37</v>
      </c>
      <c r="B38" s="6" t="s">
        <v>153</v>
      </c>
      <c r="C38" s="1" t="s">
        <v>27</v>
      </c>
      <c r="D38" s="1" t="s">
        <v>37</v>
      </c>
      <c r="F38" s="1" t="s">
        <v>112</v>
      </c>
    </row>
    <row r="39" spans="1:6" ht="30.75" customHeight="1">
      <c r="A39" s="5">
        <v>38</v>
      </c>
      <c r="B39" s="6" t="s">
        <v>154</v>
      </c>
      <c r="C39" s="1" t="s">
        <v>27</v>
      </c>
      <c r="D39" s="1" t="s">
        <v>37</v>
      </c>
      <c r="F39" s="1" t="s">
        <v>112</v>
      </c>
    </row>
    <row r="40" spans="1:6" ht="30.75" customHeight="1">
      <c r="A40" s="5">
        <v>39</v>
      </c>
      <c r="B40" s="6" t="s">
        <v>155</v>
      </c>
      <c r="C40" s="1" t="s">
        <v>27</v>
      </c>
      <c r="D40" s="1" t="s">
        <v>41</v>
      </c>
      <c r="F40" s="1" t="s">
        <v>112</v>
      </c>
    </row>
    <row r="41" spans="1:6" ht="30.75" customHeight="1">
      <c r="A41" s="5">
        <v>40</v>
      </c>
      <c r="B41" s="6" t="s">
        <v>156</v>
      </c>
      <c r="C41" s="1" t="s">
        <v>27</v>
      </c>
      <c r="D41" s="1" t="s">
        <v>41</v>
      </c>
      <c r="F41" s="1" t="s">
        <v>112</v>
      </c>
    </row>
    <row r="42" spans="1:6" ht="30.75" customHeight="1">
      <c r="A42" s="5">
        <v>41</v>
      </c>
      <c r="B42" s="6" t="s">
        <v>137</v>
      </c>
      <c r="C42" s="1" t="s">
        <v>31</v>
      </c>
      <c r="D42" s="1" t="s">
        <v>21</v>
      </c>
      <c r="F42" s="1" t="s">
        <v>112</v>
      </c>
    </row>
    <row r="43" spans="1:6" ht="30.75" customHeight="1">
      <c r="A43" s="5">
        <v>42</v>
      </c>
      <c r="B43" s="6" t="s">
        <v>157</v>
      </c>
      <c r="C43" s="1" t="s">
        <v>31</v>
      </c>
      <c r="D43" s="1" t="s">
        <v>21</v>
      </c>
      <c r="F43" s="1" t="s">
        <v>112</v>
      </c>
    </row>
    <row r="44" spans="1:6" ht="30.75" customHeight="1">
      <c r="A44" s="5">
        <v>43</v>
      </c>
      <c r="B44" s="6" t="s">
        <v>158</v>
      </c>
      <c r="C44" s="1" t="s">
        <v>31</v>
      </c>
      <c r="D44" s="1" t="s">
        <v>21</v>
      </c>
      <c r="F44" s="1" t="s">
        <v>112</v>
      </c>
    </row>
    <row r="45" spans="1:6" ht="30.75" customHeight="1">
      <c r="A45" s="5">
        <v>44</v>
      </c>
      <c r="B45" s="6" t="s">
        <v>138</v>
      </c>
      <c r="C45" s="1" t="s">
        <v>31</v>
      </c>
      <c r="D45" s="1" t="s">
        <v>21</v>
      </c>
      <c r="F45" s="1" t="s">
        <v>112</v>
      </c>
    </row>
    <row r="46" spans="1:6" ht="30.75" customHeight="1">
      <c r="A46" s="5">
        <v>45</v>
      </c>
      <c r="B46" s="6" t="s">
        <v>159</v>
      </c>
      <c r="C46" s="1" t="s">
        <v>31</v>
      </c>
      <c r="D46" s="1" t="s">
        <v>29</v>
      </c>
      <c r="F46" s="1" t="s">
        <v>112</v>
      </c>
    </row>
    <row r="47" spans="1:6" ht="30.75" customHeight="1">
      <c r="A47" s="5">
        <v>46</v>
      </c>
      <c r="B47" s="6" t="s">
        <v>160</v>
      </c>
      <c r="C47" s="1" t="s">
        <v>31</v>
      </c>
      <c r="D47" s="1" t="s">
        <v>29</v>
      </c>
      <c r="F47" s="1" t="s">
        <v>112</v>
      </c>
    </row>
    <row r="48" spans="1:6" ht="30.75" customHeight="1">
      <c r="A48" s="5">
        <v>47</v>
      </c>
      <c r="B48" s="6" t="s">
        <v>161</v>
      </c>
      <c r="C48" s="1" t="s">
        <v>31</v>
      </c>
      <c r="D48" s="1" t="s">
        <v>29</v>
      </c>
      <c r="F48" s="1" t="s">
        <v>112</v>
      </c>
    </row>
    <row r="49" spans="1:8" ht="30.75" customHeight="1">
      <c r="A49" s="5">
        <v>48</v>
      </c>
      <c r="B49" s="6" t="s">
        <v>162</v>
      </c>
      <c r="C49" s="1" t="s">
        <v>31</v>
      </c>
      <c r="D49" s="1" t="s">
        <v>29</v>
      </c>
      <c r="F49" s="1" t="s">
        <v>112</v>
      </c>
    </row>
    <row r="50" spans="1:8" ht="30.75" customHeight="1">
      <c r="A50" s="5">
        <v>49</v>
      </c>
      <c r="B50" s="6" t="s">
        <v>163</v>
      </c>
      <c r="C50" s="1" t="s">
        <v>31</v>
      </c>
      <c r="D50" s="1" t="s">
        <v>33</v>
      </c>
      <c r="F50" s="1" t="s">
        <v>112</v>
      </c>
    </row>
    <row r="51" spans="1:8" ht="30.75" customHeight="1">
      <c r="A51" s="5">
        <v>50</v>
      </c>
      <c r="B51" s="6" t="s">
        <v>164</v>
      </c>
      <c r="C51" s="1" t="s">
        <v>31</v>
      </c>
      <c r="D51" s="1" t="s">
        <v>33</v>
      </c>
      <c r="F51" s="1" t="s">
        <v>112</v>
      </c>
    </row>
    <row r="52" spans="1:8" ht="30.75" customHeight="1">
      <c r="A52" s="5">
        <v>51</v>
      </c>
      <c r="B52" s="6" t="s">
        <v>165</v>
      </c>
      <c r="C52" s="1" t="s">
        <v>31</v>
      </c>
      <c r="D52" s="1" t="s">
        <v>37</v>
      </c>
      <c r="F52" s="1" t="s">
        <v>112</v>
      </c>
    </row>
    <row r="53" spans="1:8" ht="30.75" customHeight="1">
      <c r="A53" s="5">
        <v>52</v>
      </c>
      <c r="B53" s="6" t="s">
        <v>166</v>
      </c>
      <c r="C53" s="1" t="s">
        <v>31</v>
      </c>
      <c r="D53" s="1" t="s">
        <v>37</v>
      </c>
      <c r="F53" s="1" t="s">
        <v>112</v>
      </c>
    </row>
    <row r="54" spans="1:8" ht="30.75" customHeight="1">
      <c r="A54" s="5">
        <v>53</v>
      </c>
      <c r="B54" s="6" t="s">
        <v>167</v>
      </c>
      <c r="C54" s="1" t="s">
        <v>31</v>
      </c>
      <c r="D54" s="1" t="s">
        <v>37</v>
      </c>
      <c r="F54" s="1" t="s">
        <v>112</v>
      </c>
    </row>
    <row r="55" spans="1:8" ht="30.75" customHeight="1">
      <c r="A55" s="5">
        <v>54</v>
      </c>
      <c r="B55" s="6" t="s">
        <v>168</v>
      </c>
      <c r="C55" s="1" t="s">
        <v>31</v>
      </c>
      <c r="D55" s="1" t="s">
        <v>41</v>
      </c>
      <c r="F55" s="1" t="s">
        <v>112</v>
      </c>
    </row>
    <row r="56" spans="1:8" ht="30.75" customHeight="1">
      <c r="A56" s="5">
        <v>55</v>
      </c>
      <c r="B56" s="6" t="s">
        <v>169</v>
      </c>
      <c r="C56" s="1" t="s">
        <v>31</v>
      </c>
      <c r="D56" s="1" t="s">
        <v>41</v>
      </c>
      <c r="F56" s="1" t="s">
        <v>112</v>
      </c>
    </row>
    <row r="57" spans="1:8" ht="30.75" customHeight="1">
      <c r="A57" s="5">
        <v>56</v>
      </c>
      <c r="B57" s="6" t="s">
        <v>170</v>
      </c>
      <c r="C57" s="1" t="s">
        <v>35</v>
      </c>
      <c r="D57" s="1" t="s">
        <v>21</v>
      </c>
      <c r="F57" s="1" t="s">
        <v>112</v>
      </c>
    </row>
    <row r="58" spans="1:8" ht="30.75" customHeight="1">
      <c r="A58" s="5">
        <v>57</v>
      </c>
      <c r="B58" s="6" t="s">
        <v>171</v>
      </c>
      <c r="C58" s="1" t="s">
        <v>35</v>
      </c>
      <c r="D58" s="1" t="s">
        <v>21</v>
      </c>
      <c r="F58" s="1" t="s">
        <v>112</v>
      </c>
      <c r="H58" s="1" t="s">
        <v>172</v>
      </c>
    </row>
    <row r="59" spans="1:8" ht="30.75" customHeight="1">
      <c r="A59" s="5">
        <v>58</v>
      </c>
      <c r="B59" s="6" t="s">
        <v>173</v>
      </c>
      <c r="C59" s="1" t="s">
        <v>35</v>
      </c>
      <c r="D59" s="1" t="s">
        <v>21</v>
      </c>
      <c r="F59" s="1" t="s">
        <v>112</v>
      </c>
    </row>
    <row r="60" spans="1:8" ht="30.75" customHeight="1">
      <c r="A60" s="5">
        <v>59</v>
      </c>
      <c r="B60" s="6" t="s">
        <v>174</v>
      </c>
      <c r="C60" s="1" t="s">
        <v>35</v>
      </c>
      <c r="D60" s="1" t="s">
        <v>25</v>
      </c>
      <c r="F60" s="1" t="s">
        <v>112</v>
      </c>
    </row>
    <row r="61" spans="1:8" ht="30.75" customHeight="1">
      <c r="A61" s="5">
        <v>60</v>
      </c>
      <c r="B61" s="6" t="s">
        <v>175</v>
      </c>
      <c r="C61" s="1" t="s">
        <v>35</v>
      </c>
      <c r="D61" s="1" t="s">
        <v>29</v>
      </c>
      <c r="F61" s="1" t="s">
        <v>112</v>
      </c>
    </row>
    <row r="62" spans="1:8" ht="30.75" customHeight="1">
      <c r="A62" s="5">
        <v>61</v>
      </c>
      <c r="B62" s="6" t="s">
        <v>176</v>
      </c>
      <c r="C62" s="1" t="s">
        <v>35</v>
      </c>
      <c r="D62" s="1" t="s">
        <v>29</v>
      </c>
      <c r="F62" s="1" t="s">
        <v>112</v>
      </c>
    </row>
    <row r="63" spans="1:8" ht="30.75" customHeight="1">
      <c r="A63" s="5">
        <v>62</v>
      </c>
      <c r="B63" s="6" t="s">
        <v>177</v>
      </c>
      <c r="C63" s="1" t="s">
        <v>35</v>
      </c>
      <c r="D63" s="1" t="s">
        <v>29</v>
      </c>
      <c r="F63" s="1" t="s">
        <v>112</v>
      </c>
    </row>
    <row r="64" spans="1:8" ht="30.75" customHeight="1">
      <c r="A64" s="5">
        <v>63</v>
      </c>
      <c r="B64" s="6" t="s">
        <v>178</v>
      </c>
      <c r="C64" s="1" t="s">
        <v>35</v>
      </c>
      <c r="D64" s="1" t="s">
        <v>33</v>
      </c>
      <c r="F64" s="1" t="s">
        <v>112</v>
      </c>
    </row>
    <row r="65" spans="1:8" ht="30.75" customHeight="1">
      <c r="A65" s="5">
        <v>64</v>
      </c>
      <c r="B65" s="6" t="s">
        <v>179</v>
      </c>
      <c r="C65" s="1" t="s">
        <v>35</v>
      </c>
      <c r="D65" s="1" t="s">
        <v>33</v>
      </c>
      <c r="F65" s="1" t="s">
        <v>112</v>
      </c>
    </row>
    <row r="66" spans="1:8" ht="30.75" customHeight="1">
      <c r="A66" s="5">
        <v>65</v>
      </c>
      <c r="B66" s="6" t="s">
        <v>180</v>
      </c>
      <c r="C66" s="1" t="s">
        <v>35</v>
      </c>
      <c r="D66" s="1" t="s">
        <v>33</v>
      </c>
      <c r="F66" s="1" t="s">
        <v>112</v>
      </c>
    </row>
    <row r="67" spans="1:8" ht="30.75" customHeight="1">
      <c r="A67" s="5">
        <v>66</v>
      </c>
      <c r="B67" s="6" t="s">
        <v>181</v>
      </c>
      <c r="C67" s="1" t="s">
        <v>35</v>
      </c>
      <c r="D67" s="1" t="s">
        <v>33</v>
      </c>
      <c r="F67" s="1" t="s">
        <v>112</v>
      </c>
    </row>
    <row r="68" spans="1:8" ht="30.75" customHeight="1">
      <c r="A68" s="5">
        <v>67</v>
      </c>
      <c r="B68" s="6" t="s">
        <v>182</v>
      </c>
      <c r="C68" s="1" t="s">
        <v>35</v>
      </c>
      <c r="D68" s="1" t="s">
        <v>37</v>
      </c>
      <c r="F68" s="1" t="s">
        <v>112</v>
      </c>
    </row>
    <row r="69" spans="1:8" ht="30.75" customHeight="1">
      <c r="A69" s="5">
        <v>68</v>
      </c>
      <c r="B69" s="6" t="s">
        <v>183</v>
      </c>
      <c r="C69" s="1" t="s">
        <v>35</v>
      </c>
      <c r="D69" s="1" t="s">
        <v>37</v>
      </c>
      <c r="F69" s="1" t="s">
        <v>112</v>
      </c>
    </row>
    <row r="70" spans="1:8" ht="30.75" customHeight="1">
      <c r="A70" s="5">
        <v>69</v>
      </c>
      <c r="B70" s="6" t="s">
        <v>184</v>
      </c>
      <c r="C70" s="1" t="s">
        <v>35</v>
      </c>
      <c r="D70" s="1" t="s">
        <v>41</v>
      </c>
      <c r="F70" s="1" t="s">
        <v>112</v>
      </c>
    </row>
    <row r="71" spans="1:8" ht="30.75" customHeight="1">
      <c r="A71" s="5">
        <v>70</v>
      </c>
      <c r="B71" s="6" t="s">
        <v>185</v>
      </c>
      <c r="C71" s="1" t="s">
        <v>39</v>
      </c>
      <c r="D71" s="1" t="s">
        <v>21</v>
      </c>
      <c r="F71" s="1" t="s">
        <v>112</v>
      </c>
      <c r="H71" s="1" t="s">
        <v>172</v>
      </c>
    </row>
    <row r="72" spans="1:8" ht="30.75" customHeight="1">
      <c r="A72" s="5">
        <v>71</v>
      </c>
      <c r="B72" s="6" t="s">
        <v>186</v>
      </c>
      <c r="C72" s="1" t="s">
        <v>39</v>
      </c>
      <c r="D72" s="1" t="s">
        <v>21</v>
      </c>
      <c r="F72" s="1" t="s">
        <v>112</v>
      </c>
    </row>
    <row r="73" spans="1:8" ht="30.75" customHeight="1">
      <c r="A73" s="5">
        <v>72</v>
      </c>
      <c r="B73" s="6" t="s">
        <v>187</v>
      </c>
      <c r="C73" s="1" t="s">
        <v>39</v>
      </c>
      <c r="D73" s="1" t="s">
        <v>21</v>
      </c>
      <c r="F73" s="1" t="s">
        <v>112</v>
      </c>
    </row>
    <row r="74" spans="1:8" ht="30.75" customHeight="1">
      <c r="A74" s="5">
        <v>73</v>
      </c>
      <c r="B74" s="6" t="s">
        <v>188</v>
      </c>
      <c r="C74" s="1" t="s">
        <v>39</v>
      </c>
      <c r="D74" s="1" t="s">
        <v>29</v>
      </c>
      <c r="F74" s="1" t="s">
        <v>112</v>
      </c>
    </row>
    <row r="75" spans="1:8" ht="30.75" customHeight="1">
      <c r="A75" s="5">
        <v>74</v>
      </c>
      <c r="B75" s="6" t="s">
        <v>189</v>
      </c>
      <c r="C75" s="1" t="s">
        <v>39</v>
      </c>
      <c r="D75" s="1" t="s">
        <v>29</v>
      </c>
      <c r="F75" s="1" t="s">
        <v>112</v>
      </c>
    </row>
    <row r="76" spans="1:8" ht="30.75" customHeight="1">
      <c r="A76" s="5">
        <v>75</v>
      </c>
      <c r="B76" s="6" t="s">
        <v>190</v>
      </c>
      <c r="C76" s="1" t="s">
        <v>39</v>
      </c>
      <c r="D76" s="1" t="s">
        <v>33</v>
      </c>
      <c r="F76" s="1" t="s">
        <v>112</v>
      </c>
    </row>
    <row r="77" spans="1:8" ht="30.75" customHeight="1">
      <c r="A77" s="5">
        <v>76</v>
      </c>
      <c r="B77" s="6" t="s">
        <v>191</v>
      </c>
      <c r="C77" s="1" t="s">
        <v>39</v>
      </c>
      <c r="D77" s="1" t="s">
        <v>33</v>
      </c>
      <c r="F77" s="1" t="s">
        <v>112</v>
      </c>
    </row>
    <row r="78" spans="1:8" ht="30.75" customHeight="1">
      <c r="A78" s="5">
        <v>77</v>
      </c>
      <c r="B78" s="6" t="s">
        <v>192</v>
      </c>
      <c r="C78" s="1" t="s">
        <v>39</v>
      </c>
      <c r="D78" s="1" t="s">
        <v>33</v>
      </c>
      <c r="F78" s="1" t="s">
        <v>112</v>
      </c>
    </row>
    <row r="79" spans="1:8" ht="30.75" customHeight="1">
      <c r="A79" s="5">
        <v>78</v>
      </c>
      <c r="B79" s="6" t="s">
        <v>193</v>
      </c>
      <c r="C79" s="1" t="s">
        <v>39</v>
      </c>
      <c r="D79" s="1" t="s">
        <v>37</v>
      </c>
      <c r="F79" s="1" t="s">
        <v>112</v>
      </c>
    </row>
    <row r="80" spans="1:8" ht="30.75" customHeight="1">
      <c r="A80" s="5">
        <v>79</v>
      </c>
      <c r="B80" s="6" t="s">
        <v>194</v>
      </c>
      <c r="C80" s="1" t="s">
        <v>39</v>
      </c>
      <c r="D80" s="1" t="s">
        <v>37</v>
      </c>
      <c r="F80" s="1" t="s">
        <v>112</v>
      </c>
    </row>
    <row r="81" spans="1:6" ht="30.75" customHeight="1">
      <c r="A81" s="5">
        <v>80</v>
      </c>
      <c r="B81" s="6" t="s">
        <v>195</v>
      </c>
      <c r="C81" s="1" t="s">
        <v>39</v>
      </c>
      <c r="D81" s="1" t="s">
        <v>37</v>
      </c>
      <c r="F81" s="1" t="s">
        <v>112</v>
      </c>
    </row>
    <row r="82" spans="1:6" ht="30.75" customHeight="1">
      <c r="A82" s="5">
        <v>81</v>
      </c>
      <c r="B82" s="6" t="s">
        <v>196</v>
      </c>
      <c r="C82" s="1" t="s">
        <v>39</v>
      </c>
      <c r="D82" s="1" t="s">
        <v>37</v>
      </c>
      <c r="F82" s="1" t="s">
        <v>112</v>
      </c>
    </row>
    <row r="83" spans="1:6" ht="30.75" customHeight="1">
      <c r="A83" s="5">
        <v>82</v>
      </c>
      <c r="B83" s="6" t="s">
        <v>197</v>
      </c>
      <c r="C83" s="1" t="s">
        <v>39</v>
      </c>
      <c r="D83" s="1" t="s">
        <v>37</v>
      </c>
      <c r="F83" s="1" t="s">
        <v>112</v>
      </c>
    </row>
    <row r="84" spans="1:6" ht="30.75" customHeight="1">
      <c r="A84" s="5">
        <v>83</v>
      </c>
      <c r="B84" s="6" t="s">
        <v>198</v>
      </c>
      <c r="C84" s="1" t="s">
        <v>43</v>
      </c>
      <c r="D84" s="1" t="s">
        <v>21</v>
      </c>
      <c r="F84" s="1" t="s">
        <v>112</v>
      </c>
    </row>
    <row r="85" spans="1:6" ht="30.75" customHeight="1">
      <c r="A85" s="5">
        <v>84</v>
      </c>
      <c r="B85" s="6" t="s">
        <v>199</v>
      </c>
      <c r="C85" s="1" t="s">
        <v>43</v>
      </c>
      <c r="D85" s="1" t="s">
        <v>21</v>
      </c>
      <c r="F85" s="1" t="s">
        <v>112</v>
      </c>
    </row>
    <row r="86" spans="1:6" ht="30.75" customHeight="1">
      <c r="A86" s="5">
        <v>85</v>
      </c>
      <c r="B86" s="6" t="s">
        <v>200</v>
      </c>
      <c r="C86" s="1" t="s">
        <v>43</v>
      </c>
      <c r="D86" s="1" t="s">
        <v>21</v>
      </c>
      <c r="F86" s="1" t="s">
        <v>112</v>
      </c>
    </row>
    <row r="87" spans="1:6" ht="30.75" customHeight="1">
      <c r="A87" s="5">
        <v>86</v>
      </c>
      <c r="B87" s="6" t="s">
        <v>201</v>
      </c>
      <c r="C87" s="1" t="s">
        <v>43</v>
      </c>
      <c r="D87" s="1" t="s">
        <v>21</v>
      </c>
      <c r="F87" s="1" t="s">
        <v>112</v>
      </c>
    </row>
    <row r="88" spans="1:6" ht="30.75" customHeight="1">
      <c r="A88" s="5">
        <v>87</v>
      </c>
      <c r="B88" s="6" t="s">
        <v>202</v>
      </c>
      <c r="C88" s="1" t="s">
        <v>43</v>
      </c>
      <c r="D88" s="1" t="s">
        <v>21</v>
      </c>
      <c r="F88" s="1" t="s">
        <v>112</v>
      </c>
    </row>
    <row r="89" spans="1:6" ht="30.75" customHeight="1">
      <c r="A89" s="5">
        <v>88</v>
      </c>
      <c r="B89" s="6" t="s">
        <v>203</v>
      </c>
      <c r="C89" s="1" t="s">
        <v>43</v>
      </c>
      <c r="D89" s="1" t="s">
        <v>25</v>
      </c>
      <c r="F89" s="1" t="s">
        <v>112</v>
      </c>
    </row>
    <row r="90" spans="1:6" ht="30.75" customHeight="1">
      <c r="A90" s="5">
        <v>89</v>
      </c>
      <c r="B90" s="6" t="s">
        <v>204</v>
      </c>
      <c r="C90" s="1" t="s">
        <v>43</v>
      </c>
      <c r="D90" s="1" t="s">
        <v>25</v>
      </c>
      <c r="F90" s="1" t="s">
        <v>112</v>
      </c>
    </row>
    <row r="91" spans="1:6" ht="30.75" customHeight="1">
      <c r="A91" s="5">
        <v>90</v>
      </c>
      <c r="B91" s="6" t="s">
        <v>205</v>
      </c>
      <c r="C91" s="1" t="s">
        <v>43</v>
      </c>
      <c r="D91" s="1" t="s">
        <v>25</v>
      </c>
      <c r="F91" s="1" t="s">
        <v>112</v>
      </c>
    </row>
    <row r="92" spans="1:6" ht="30.75" customHeight="1">
      <c r="A92" s="5">
        <v>91</v>
      </c>
      <c r="B92" s="6" t="s">
        <v>206</v>
      </c>
      <c r="C92" s="1" t="s">
        <v>43</v>
      </c>
      <c r="D92" s="1" t="s">
        <v>25</v>
      </c>
      <c r="F92" s="1" t="s">
        <v>112</v>
      </c>
    </row>
    <row r="93" spans="1:6" ht="30.75" customHeight="1">
      <c r="A93" s="5">
        <v>92</v>
      </c>
      <c r="B93" s="6" t="s">
        <v>207</v>
      </c>
      <c r="C93" s="1" t="s">
        <v>43</v>
      </c>
      <c r="D93" s="1" t="s">
        <v>29</v>
      </c>
      <c r="F93" s="1" t="s">
        <v>112</v>
      </c>
    </row>
    <row r="94" spans="1:6" ht="30.75" customHeight="1">
      <c r="A94" s="5">
        <v>93</v>
      </c>
      <c r="B94" s="6" t="s">
        <v>208</v>
      </c>
      <c r="C94" s="1" t="s">
        <v>43</v>
      </c>
      <c r="D94" s="1" t="s">
        <v>29</v>
      </c>
      <c r="F94" s="1" t="s">
        <v>112</v>
      </c>
    </row>
    <row r="95" spans="1:6" ht="30.75" customHeight="1">
      <c r="A95" s="5">
        <v>94</v>
      </c>
      <c r="B95" s="6" t="s">
        <v>209</v>
      </c>
      <c r="C95" s="1" t="s">
        <v>43</v>
      </c>
      <c r="D95" s="1" t="s">
        <v>33</v>
      </c>
      <c r="F95" s="1" t="s">
        <v>112</v>
      </c>
    </row>
    <row r="96" spans="1:6" ht="30.75" customHeight="1">
      <c r="A96" s="5">
        <v>95</v>
      </c>
      <c r="B96" s="6" t="s">
        <v>210</v>
      </c>
      <c r="C96" s="1" t="s">
        <v>43</v>
      </c>
      <c r="D96" s="1" t="s">
        <v>37</v>
      </c>
      <c r="F96" s="1" t="s">
        <v>112</v>
      </c>
    </row>
    <row r="97" spans="1:6" ht="30.75" customHeight="1">
      <c r="A97" s="5">
        <v>96</v>
      </c>
      <c r="B97" s="6" t="s">
        <v>211</v>
      </c>
      <c r="C97" s="1" t="s">
        <v>43</v>
      </c>
      <c r="D97" s="1" t="s">
        <v>37</v>
      </c>
      <c r="F97" s="1" t="s">
        <v>112</v>
      </c>
    </row>
    <row r="98" spans="1:6" ht="30.75" customHeight="1">
      <c r="A98" s="5">
        <v>97</v>
      </c>
      <c r="B98" s="6" t="s">
        <v>212</v>
      </c>
      <c r="C98" s="1" t="s">
        <v>43</v>
      </c>
      <c r="D98" s="1" t="s">
        <v>37</v>
      </c>
      <c r="F98" s="1" t="s">
        <v>112</v>
      </c>
    </row>
    <row r="99" spans="1:6" ht="30.75" customHeight="1">
      <c r="A99" s="5">
        <v>98</v>
      </c>
      <c r="B99" s="6" t="s">
        <v>213</v>
      </c>
      <c r="C99" s="1" t="s">
        <v>43</v>
      </c>
      <c r="D99" s="1" t="s">
        <v>37</v>
      </c>
      <c r="F99" s="1" t="s">
        <v>112</v>
      </c>
    </row>
    <row r="100" spans="1:6" ht="30.75" customHeight="1">
      <c r="A100" s="5">
        <v>99</v>
      </c>
      <c r="B100" s="6" t="s">
        <v>214</v>
      </c>
      <c r="C100" s="1" t="s">
        <v>43</v>
      </c>
      <c r="D100" s="1" t="s">
        <v>37</v>
      </c>
      <c r="F100" s="1" t="s">
        <v>112</v>
      </c>
    </row>
    <row r="101" spans="1:6" ht="30.75" customHeight="1">
      <c r="A101" s="5">
        <v>100</v>
      </c>
      <c r="B101" s="6" t="s">
        <v>215</v>
      </c>
      <c r="C101" s="1" t="s">
        <v>47</v>
      </c>
      <c r="D101" s="1" t="s">
        <v>21</v>
      </c>
      <c r="F101" s="1" t="s">
        <v>112</v>
      </c>
    </row>
    <row r="102" spans="1:6" ht="30.75" customHeight="1">
      <c r="A102" s="5">
        <v>101</v>
      </c>
      <c r="B102" s="6" t="s">
        <v>216</v>
      </c>
      <c r="C102" s="1" t="s">
        <v>47</v>
      </c>
      <c r="D102" s="1" t="s">
        <v>21</v>
      </c>
      <c r="F102" s="1" t="s">
        <v>112</v>
      </c>
    </row>
    <row r="103" spans="1:6" ht="30.75" customHeight="1">
      <c r="A103" s="5">
        <v>102</v>
      </c>
      <c r="B103" s="6" t="s">
        <v>217</v>
      </c>
      <c r="C103" s="1" t="s">
        <v>47</v>
      </c>
      <c r="D103" s="1" t="s">
        <v>21</v>
      </c>
      <c r="F103" s="1" t="s">
        <v>112</v>
      </c>
    </row>
    <row r="104" spans="1:6" ht="30.75" customHeight="1">
      <c r="A104" s="5">
        <v>103</v>
      </c>
      <c r="B104" s="6" t="s">
        <v>218</v>
      </c>
      <c r="C104" s="1" t="s">
        <v>47</v>
      </c>
      <c r="D104" s="1" t="s">
        <v>25</v>
      </c>
      <c r="F104" s="1" t="s">
        <v>112</v>
      </c>
    </row>
    <row r="105" spans="1:6" ht="30.75" customHeight="1">
      <c r="A105" s="5">
        <v>104</v>
      </c>
      <c r="B105" s="6" t="s">
        <v>219</v>
      </c>
      <c r="C105" s="1" t="s">
        <v>47</v>
      </c>
      <c r="D105" s="1" t="s">
        <v>25</v>
      </c>
      <c r="F105" s="1" t="s">
        <v>112</v>
      </c>
    </row>
    <row r="106" spans="1:6" ht="30.75" customHeight="1">
      <c r="A106" s="5">
        <v>105</v>
      </c>
      <c r="B106" s="6" t="s">
        <v>220</v>
      </c>
      <c r="C106" s="1" t="s">
        <v>47</v>
      </c>
      <c r="D106" s="1" t="s">
        <v>25</v>
      </c>
      <c r="F106" s="1" t="s">
        <v>112</v>
      </c>
    </row>
    <row r="107" spans="1:6" ht="30.75" customHeight="1">
      <c r="A107" s="5">
        <v>106</v>
      </c>
      <c r="B107" s="6" t="s">
        <v>221</v>
      </c>
      <c r="C107" s="1" t="s">
        <v>47</v>
      </c>
      <c r="D107" s="1" t="s">
        <v>29</v>
      </c>
      <c r="F107" s="1" t="s">
        <v>112</v>
      </c>
    </row>
    <row r="108" spans="1:6" ht="30.75" customHeight="1">
      <c r="A108" s="5">
        <v>107</v>
      </c>
      <c r="B108" s="6" t="s">
        <v>222</v>
      </c>
      <c r="C108" s="1" t="s">
        <v>47</v>
      </c>
      <c r="D108" s="1" t="s">
        <v>29</v>
      </c>
      <c r="F108" s="1" t="s">
        <v>112</v>
      </c>
    </row>
    <row r="109" spans="1:6" ht="30.75" customHeight="1">
      <c r="A109" s="5">
        <v>108</v>
      </c>
      <c r="B109" s="6" t="s">
        <v>223</v>
      </c>
      <c r="C109" s="1" t="s">
        <v>47</v>
      </c>
      <c r="D109" s="1" t="s">
        <v>29</v>
      </c>
      <c r="F109" s="1" t="s">
        <v>112</v>
      </c>
    </row>
    <row r="110" spans="1:6" ht="30.75" customHeight="1">
      <c r="A110" s="5">
        <v>109</v>
      </c>
      <c r="B110" s="6" t="s">
        <v>224</v>
      </c>
      <c r="C110" s="1" t="s">
        <v>47</v>
      </c>
      <c r="D110" s="1" t="s">
        <v>29</v>
      </c>
      <c r="F110" s="1" t="s">
        <v>112</v>
      </c>
    </row>
    <row r="111" spans="1:6" ht="30.75" customHeight="1">
      <c r="A111" s="5">
        <v>110</v>
      </c>
      <c r="B111" s="6" t="s">
        <v>225</v>
      </c>
      <c r="C111" s="1" t="s">
        <v>47</v>
      </c>
      <c r="D111" s="1" t="s">
        <v>37</v>
      </c>
      <c r="F111" s="1" t="s">
        <v>112</v>
      </c>
    </row>
    <row r="112" spans="1:6" ht="30.75" customHeight="1">
      <c r="A112" s="5">
        <v>111</v>
      </c>
      <c r="B112" s="6" t="s">
        <v>226</v>
      </c>
      <c r="C112" s="1" t="s">
        <v>47</v>
      </c>
      <c r="D112" s="1" t="s">
        <v>37</v>
      </c>
      <c r="F112" s="1" t="s">
        <v>112</v>
      </c>
    </row>
    <row r="113" spans="1:6" ht="30.75" customHeight="1">
      <c r="A113" s="5">
        <v>112</v>
      </c>
      <c r="B113" s="6" t="s">
        <v>227</v>
      </c>
      <c r="C113" s="1" t="s">
        <v>47</v>
      </c>
      <c r="D113" s="1" t="s">
        <v>41</v>
      </c>
      <c r="F113" s="1" t="s">
        <v>112</v>
      </c>
    </row>
    <row r="114" spans="1:6" ht="30.75" customHeight="1">
      <c r="A114" s="5">
        <v>113</v>
      </c>
      <c r="B114" s="6" t="s">
        <v>228</v>
      </c>
      <c r="C114" s="1" t="s">
        <v>47</v>
      </c>
      <c r="D114" s="1" t="s">
        <v>41</v>
      </c>
      <c r="F114" s="1" t="s">
        <v>112</v>
      </c>
    </row>
    <row r="115" spans="1:6" ht="30.75" customHeight="1">
      <c r="A115" s="5">
        <v>114</v>
      </c>
      <c r="B115" s="6" t="s">
        <v>229</v>
      </c>
      <c r="C115" s="1" t="s">
        <v>51</v>
      </c>
      <c r="D115" s="1" t="s">
        <v>21</v>
      </c>
      <c r="F115" s="1" t="s">
        <v>112</v>
      </c>
    </row>
    <row r="116" spans="1:6" ht="30.75" customHeight="1">
      <c r="A116" s="5">
        <v>115</v>
      </c>
      <c r="B116" s="6" t="s">
        <v>230</v>
      </c>
      <c r="C116" s="1" t="s">
        <v>51</v>
      </c>
      <c r="D116" s="1" t="s">
        <v>21</v>
      </c>
      <c r="F116" s="1" t="s">
        <v>112</v>
      </c>
    </row>
    <row r="117" spans="1:6" ht="30.75" customHeight="1">
      <c r="A117" s="5">
        <v>116</v>
      </c>
      <c r="B117" s="6" t="s">
        <v>231</v>
      </c>
      <c r="C117" s="1" t="s">
        <v>51</v>
      </c>
      <c r="D117" s="1" t="s">
        <v>21</v>
      </c>
      <c r="F117" s="1" t="s">
        <v>112</v>
      </c>
    </row>
    <row r="118" spans="1:6" ht="30.75" customHeight="1">
      <c r="A118" s="5">
        <v>117</v>
      </c>
      <c r="B118" s="6" t="s">
        <v>232</v>
      </c>
      <c r="C118" s="1" t="s">
        <v>51</v>
      </c>
      <c r="D118" s="1" t="s">
        <v>21</v>
      </c>
      <c r="F118" s="1" t="s">
        <v>112</v>
      </c>
    </row>
    <row r="119" spans="1:6" ht="30.75" customHeight="1">
      <c r="A119" s="5">
        <v>118</v>
      </c>
      <c r="B119" s="6" t="s">
        <v>233</v>
      </c>
      <c r="C119" s="1" t="s">
        <v>51</v>
      </c>
      <c r="D119" s="1" t="s">
        <v>25</v>
      </c>
      <c r="F119" s="1" t="s">
        <v>112</v>
      </c>
    </row>
    <row r="120" spans="1:6" ht="30.75" customHeight="1">
      <c r="A120" s="5">
        <v>119</v>
      </c>
      <c r="B120" s="6" t="s">
        <v>234</v>
      </c>
      <c r="C120" s="1" t="s">
        <v>51</v>
      </c>
      <c r="D120" s="1" t="s">
        <v>25</v>
      </c>
      <c r="F120" s="1" t="s">
        <v>112</v>
      </c>
    </row>
    <row r="121" spans="1:6" ht="30.75" customHeight="1">
      <c r="A121" s="5">
        <v>120</v>
      </c>
      <c r="B121" s="6" t="s">
        <v>235</v>
      </c>
      <c r="C121" s="1" t="s">
        <v>51</v>
      </c>
      <c r="D121" s="1" t="s">
        <v>25</v>
      </c>
      <c r="F121" s="1" t="s">
        <v>112</v>
      </c>
    </row>
    <row r="122" spans="1:6" ht="30.75" customHeight="1">
      <c r="A122" s="5">
        <v>121</v>
      </c>
      <c r="B122" s="6" t="s">
        <v>236</v>
      </c>
      <c r="C122" s="1" t="s">
        <v>51</v>
      </c>
      <c r="D122" s="1" t="s">
        <v>29</v>
      </c>
      <c r="F122" s="1" t="s">
        <v>112</v>
      </c>
    </row>
    <row r="123" spans="1:6" ht="30.75" customHeight="1">
      <c r="A123" s="5">
        <v>122</v>
      </c>
      <c r="B123" s="6" t="s">
        <v>237</v>
      </c>
      <c r="C123" s="1" t="s">
        <v>51</v>
      </c>
      <c r="D123" s="1" t="s">
        <v>33</v>
      </c>
      <c r="F123" s="1" t="s">
        <v>112</v>
      </c>
    </row>
    <row r="124" spans="1:6" ht="30.75" customHeight="1">
      <c r="A124" s="5">
        <v>123</v>
      </c>
      <c r="B124" s="6" t="s">
        <v>238</v>
      </c>
      <c r="C124" s="1" t="s">
        <v>51</v>
      </c>
      <c r="D124" s="1" t="s">
        <v>33</v>
      </c>
      <c r="F124" s="1" t="s">
        <v>112</v>
      </c>
    </row>
    <row r="125" spans="1:6" ht="30.75" customHeight="1">
      <c r="A125" s="5">
        <v>124</v>
      </c>
      <c r="B125" s="6" t="s">
        <v>239</v>
      </c>
      <c r="C125" s="1" t="s">
        <v>51</v>
      </c>
      <c r="D125" s="1" t="s">
        <v>33</v>
      </c>
      <c r="F125" s="1" t="s">
        <v>112</v>
      </c>
    </row>
    <row r="126" spans="1:6" ht="30.75" customHeight="1">
      <c r="A126" s="5">
        <v>125</v>
      </c>
      <c r="B126" s="6" t="s">
        <v>240</v>
      </c>
      <c r="C126" s="1" t="s">
        <v>51</v>
      </c>
      <c r="D126" s="1" t="s">
        <v>33</v>
      </c>
      <c r="F126" s="1" t="s">
        <v>112</v>
      </c>
    </row>
    <row r="127" spans="1:6" ht="30.75" customHeight="1">
      <c r="A127" s="5">
        <v>126</v>
      </c>
      <c r="B127" s="6" t="s">
        <v>241</v>
      </c>
      <c r="C127" s="1" t="s">
        <v>51</v>
      </c>
      <c r="D127" s="1" t="s">
        <v>37</v>
      </c>
      <c r="F127" s="1" t="s">
        <v>112</v>
      </c>
    </row>
    <row r="128" spans="1:6" ht="30.75" customHeight="1">
      <c r="A128" s="5">
        <v>127</v>
      </c>
      <c r="B128" s="6" t="s">
        <v>242</v>
      </c>
      <c r="C128" s="1" t="s">
        <v>51</v>
      </c>
      <c r="D128" s="1" t="s">
        <v>37</v>
      </c>
      <c r="F128" s="1" t="s">
        <v>112</v>
      </c>
    </row>
    <row r="129" spans="1:6" ht="30.75" customHeight="1">
      <c r="A129" s="5">
        <v>128</v>
      </c>
      <c r="B129" s="6" t="s">
        <v>243</v>
      </c>
      <c r="C129" s="1" t="s">
        <v>51</v>
      </c>
      <c r="D129" s="1" t="s">
        <v>37</v>
      </c>
      <c r="F129" s="1" t="s">
        <v>112</v>
      </c>
    </row>
    <row r="130" spans="1:6" ht="30.75" customHeight="1">
      <c r="A130" s="5">
        <v>129</v>
      </c>
      <c r="B130" s="6" t="s">
        <v>244</v>
      </c>
      <c r="C130" s="1" t="s">
        <v>51</v>
      </c>
      <c r="D130" s="1" t="s">
        <v>41</v>
      </c>
      <c r="F130" s="1" t="s">
        <v>112</v>
      </c>
    </row>
    <row r="131" spans="1:6" ht="30.75" customHeight="1">
      <c r="A131" s="5">
        <v>130</v>
      </c>
      <c r="B131" s="6" t="s">
        <v>245</v>
      </c>
      <c r="C131" s="1" t="s">
        <v>51</v>
      </c>
      <c r="D131" s="1" t="s">
        <v>41</v>
      </c>
      <c r="F131" s="1" t="s">
        <v>112</v>
      </c>
    </row>
    <row r="132" spans="1:6" ht="30.75" customHeight="1">
      <c r="A132" s="5">
        <v>131</v>
      </c>
      <c r="B132" s="6" t="s">
        <v>246</v>
      </c>
      <c r="C132" s="1" t="s">
        <v>51</v>
      </c>
      <c r="D132" s="1" t="s">
        <v>41</v>
      </c>
      <c r="F132" s="1" t="s">
        <v>112</v>
      </c>
    </row>
    <row r="133" spans="1:6" ht="30.75" customHeight="1">
      <c r="A133" s="5">
        <v>132</v>
      </c>
      <c r="B133" s="6" t="s">
        <v>247</v>
      </c>
      <c r="C133" s="1" t="s">
        <v>51</v>
      </c>
      <c r="D133" s="1" t="s">
        <v>41</v>
      </c>
      <c r="F133" s="1" t="s">
        <v>112</v>
      </c>
    </row>
    <row r="134" spans="1:6" ht="30.75" customHeight="1">
      <c r="A134" s="5">
        <v>133</v>
      </c>
      <c r="B134" s="6" t="s">
        <v>248</v>
      </c>
      <c r="C134" s="1" t="s">
        <v>51</v>
      </c>
      <c r="D134" s="1" t="s">
        <v>41</v>
      </c>
      <c r="F134" s="1" t="s">
        <v>112</v>
      </c>
    </row>
    <row r="135" spans="1:6" ht="30.75" customHeight="1">
      <c r="A135" s="5">
        <v>134</v>
      </c>
      <c r="B135" s="6" t="s">
        <v>249</v>
      </c>
      <c r="C135" s="1" t="s">
        <v>51</v>
      </c>
      <c r="D135" s="1" t="s">
        <v>49</v>
      </c>
      <c r="E135" s="1" t="s">
        <v>65</v>
      </c>
      <c r="F135" s="1" t="s">
        <v>112</v>
      </c>
    </row>
    <row r="136" spans="1:6" ht="30.75" customHeight="1">
      <c r="A136" s="5">
        <v>135</v>
      </c>
      <c r="B136" s="6" t="s">
        <v>250</v>
      </c>
      <c r="C136" s="1" t="s">
        <v>51</v>
      </c>
      <c r="D136" s="1" t="s">
        <v>49</v>
      </c>
      <c r="E136" s="1" t="s">
        <v>65</v>
      </c>
      <c r="F136" s="1" t="s">
        <v>112</v>
      </c>
    </row>
    <row r="137" spans="1:6" ht="30.75" customHeight="1">
      <c r="A137" s="5">
        <v>136</v>
      </c>
      <c r="B137" s="6" t="s">
        <v>251</v>
      </c>
      <c r="C137" s="1" t="s">
        <v>51</v>
      </c>
      <c r="D137" s="1" t="s">
        <v>49</v>
      </c>
      <c r="E137" s="1" t="s">
        <v>65</v>
      </c>
      <c r="F137" s="1" t="s">
        <v>112</v>
      </c>
    </row>
    <row r="138" spans="1:6" ht="30.75" customHeight="1">
      <c r="A138" s="5">
        <v>137</v>
      </c>
      <c r="B138" s="6" t="s">
        <v>252</v>
      </c>
      <c r="C138" s="1" t="s">
        <v>51</v>
      </c>
      <c r="D138" s="1" t="s">
        <v>49</v>
      </c>
      <c r="E138" s="1" t="s">
        <v>65</v>
      </c>
      <c r="F138" s="1" t="s">
        <v>112</v>
      </c>
    </row>
    <row r="139" spans="1:6" ht="30.75" customHeight="1">
      <c r="A139" s="5">
        <v>138</v>
      </c>
      <c r="B139" s="6" t="s">
        <v>253</v>
      </c>
      <c r="C139" s="1" t="s">
        <v>51</v>
      </c>
      <c r="D139" s="1" t="s">
        <v>49</v>
      </c>
      <c r="E139" s="1" t="s">
        <v>65</v>
      </c>
      <c r="F139" s="1" t="s">
        <v>112</v>
      </c>
    </row>
    <row r="140" spans="1:6" ht="30.75" customHeight="1">
      <c r="A140" s="5">
        <v>139</v>
      </c>
      <c r="B140" s="6" t="s">
        <v>254</v>
      </c>
      <c r="C140" s="1" t="s">
        <v>51</v>
      </c>
      <c r="D140" s="1" t="s">
        <v>49</v>
      </c>
      <c r="E140" s="1" t="s">
        <v>65</v>
      </c>
      <c r="F140" s="1" t="s">
        <v>112</v>
      </c>
    </row>
    <row r="141" spans="1:6" ht="30.75" customHeight="1">
      <c r="A141" s="5">
        <v>140</v>
      </c>
      <c r="B141" s="6" t="s">
        <v>255</v>
      </c>
      <c r="C141" s="1" t="s">
        <v>51</v>
      </c>
      <c r="D141" s="1" t="s">
        <v>49</v>
      </c>
      <c r="E141" s="1" t="s">
        <v>65</v>
      </c>
      <c r="F141" s="1" t="s">
        <v>112</v>
      </c>
    </row>
    <row r="142" spans="1:6" ht="30.75" customHeight="1">
      <c r="A142" s="5">
        <v>141</v>
      </c>
      <c r="B142" s="6" t="s">
        <v>256</v>
      </c>
      <c r="C142" s="1" t="s">
        <v>54</v>
      </c>
      <c r="D142" s="1" t="s">
        <v>21</v>
      </c>
      <c r="F142" s="1" t="s">
        <v>112</v>
      </c>
    </row>
    <row r="143" spans="1:6" ht="30.75" customHeight="1">
      <c r="A143" s="5">
        <v>142</v>
      </c>
      <c r="B143" s="6" t="s">
        <v>257</v>
      </c>
      <c r="C143" s="1" t="s">
        <v>54</v>
      </c>
      <c r="D143" s="1" t="s">
        <v>21</v>
      </c>
      <c r="F143" s="1" t="s">
        <v>112</v>
      </c>
    </row>
    <row r="144" spans="1:6" ht="30.75" customHeight="1">
      <c r="A144" s="5">
        <v>143</v>
      </c>
      <c r="B144" s="6" t="s">
        <v>258</v>
      </c>
      <c r="C144" s="1" t="s">
        <v>54</v>
      </c>
      <c r="D144" s="1" t="s">
        <v>21</v>
      </c>
      <c r="F144" s="1" t="s">
        <v>112</v>
      </c>
    </row>
    <row r="145" spans="1:8" ht="30.75" customHeight="1">
      <c r="A145" s="5">
        <v>144</v>
      </c>
      <c r="B145" s="6" t="s">
        <v>259</v>
      </c>
      <c r="C145" s="1" t="s">
        <v>54</v>
      </c>
      <c r="D145" s="1" t="s">
        <v>21</v>
      </c>
      <c r="F145" s="1" t="s">
        <v>112</v>
      </c>
    </row>
    <row r="146" spans="1:8" ht="30.75" customHeight="1">
      <c r="A146" s="5">
        <v>145</v>
      </c>
      <c r="B146" s="6" t="s">
        <v>260</v>
      </c>
      <c r="C146" s="1" t="s">
        <v>54</v>
      </c>
      <c r="D146" s="1" t="s">
        <v>21</v>
      </c>
      <c r="F146" s="1" t="s">
        <v>112</v>
      </c>
    </row>
    <row r="147" spans="1:8" ht="30.75" customHeight="1">
      <c r="A147" s="5">
        <v>146</v>
      </c>
      <c r="B147" s="6" t="s">
        <v>261</v>
      </c>
      <c r="C147" s="1" t="s">
        <v>54</v>
      </c>
      <c r="D147" s="1" t="s">
        <v>25</v>
      </c>
      <c r="F147" s="1" t="s">
        <v>112</v>
      </c>
    </row>
    <row r="148" spans="1:8" ht="30.75" customHeight="1">
      <c r="A148" s="5">
        <v>147</v>
      </c>
      <c r="B148" s="6" t="s">
        <v>262</v>
      </c>
      <c r="C148" s="1" t="s">
        <v>54</v>
      </c>
      <c r="D148" s="1" t="s">
        <v>25</v>
      </c>
      <c r="F148" s="1" t="s">
        <v>112</v>
      </c>
    </row>
    <row r="149" spans="1:8" ht="30.75" customHeight="1">
      <c r="A149" s="5">
        <v>148</v>
      </c>
      <c r="B149" s="6" t="s">
        <v>263</v>
      </c>
      <c r="C149" s="1" t="s">
        <v>54</v>
      </c>
      <c r="D149" s="1" t="s">
        <v>25</v>
      </c>
      <c r="F149" s="1" t="s">
        <v>112</v>
      </c>
    </row>
    <row r="150" spans="1:8" ht="30.75" customHeight="1">
      <c r="A150" s="5">
        <v>149</v>
      </c>
      <c r="B150" s="6" t="s">
        <v>264</v>
      </c>
      <c r="C150" s="1" t="s">
        <v>54</v>
      </c>
      <c r="D150" s="1" t="s">
        <v>29</v>
      </c>
      <c r="F150" s="1" t="s">
        <v>112</v>
      </c>
    </row>
    <row r="151" spans="1:8" ht="30.75" customHeight="1">
      <c r="A151" s="5">
        <v>150</v>
      </c>
      <c r="B151" s="6" t="s">
        <v>265</v>
      </c>
      <c r="C151" s="1" t="s">
        <v>54</v>
      </c>
      <c r="D151" s="1" t="s">
        <v>33</v>
      </c>
      <c r="F151" s="1" t="s">
        <v>112</v>
      </c>
    </row>
    <row r="152" spans="1:8" ht="30.75" customHeight="1">
      <c r="A152" s="5">
        <v>151</v>
      </c>
      <c r="B152" s="6" t="s">
        <v>266</v>
      </c>
      <c r="C152" s="1" t="s">
        <v>54</v>
      </c>
      <c r="D152" s="1" t="s">
        <v>37</v>
      </c>
      <c r="F152" s="1" t="s">
        <v>112</v>
      </c>
    </row>
    <row r="153" spans="1:8" ht="30.75" customHeight="1">
      <c r="A153" s="5">
        <v>152</v>
      </c>
      <c r="B153" s="6" t="s">
        <v>267</v>
      </c>
      <c r="C153" s="1" t="s">
        <v>54</v>
      </c>
      <c r="D153" s="1" t="s">
        <v>49</v>
      </c>
      <c r="E153" s="1" t="s">
        <v>67</v>
      </c>
      <c r="F153" s="1" t="s">
        <v>112</v>
      </c>
    </row>
    <row r="154" spans="1:8" ht="30.75" customHeight="1">
      <c r="A154" s="5">
        <v>153</v>
      </c>
      <c r="B154" s="6" t="s">
        <v>268</v>
      </c>
      <c r="C154" s="1" t="s">
        <v>56</v>
      </c>
      <c r="D154" s="1" t="s">
        <v>21</v>
      </c>
      <c r="F154" s="1" t="s">
        <v>112</v>
      </c>
    </row>
    <row r="155" spans="1:8" ht="30.75" customHeight="1">
      <c r="A155" s="5">
        <v>154</v>
      </c>
      <c r="B155" s="6" t="s">
        <v>269</v>
      </c>
      <c r="C155" s="1" t="s">
        <v>56</v>
      </c>
      <c r="D155" s="1" t="s">
        <v>21</v>
      </c>
      <c r="F155" s="1" t="s">
        <v>112</v>
      </c>
    </row>
    <row r="156" spans="1:8" ht="30.75" customHeight="1">
      <c r="A156" s="5">
        <v>155</v>
      </c>
      <c r="B156" s="6" t="s">
        <v>270</v>
      </c>
      <c r="C156" s="1" t="s">
        <v>56</v>
      </c>
      <c r="D156" s="1" t="s">
        <v>21</v>
      </c>
      <c r="F156" s="1" t="s">
        <v>112</v>
      </c>
      <c r="H156" s="1" t="s">
        <v>172</v>
      </c>
    </row>
    <row r="157" spans="1:8" ht="30.75" customHeight="1">
      <c r="A157" s="5">
        <v>156</v>
      </c>
      <c r="B157" s="6" t="s">
        <v>271</v>
      </c>
      <c r="C157" s="1" t="s">
        <v>56</v>
      </c>
      <c r="D157" s="1" t="s">
        <v>21</v>
      </c>
      <c r="F157" s="1" t="s">
        <v>112</v>
      </c>
    </row>
    <row r="158" spans="1:8" ht="30.75" customHeight="1">
      <c r="A158" s="5">
        <v>157</v>
      </c>
      <c r="B158" s="6" t="s">
        <v>272</v>
      </c>
      <c r="C158" s="1" t="s">
        <v>56</v>
      </c>
      <c r="D158" s="1" t="s">
        <v>25</v>
      </c>
      <c r="F158" s="1" t="s">
        <v>112</v>
      </c>
    </row>
    <row r="159" spans="1:8" ht="30.75" customHeight="1">
      <c r="A159" s="5">
        <v>158</v>
      </c>
      <c r="B159" s="6" t="s">
        <v>273</v>
      </c>
      <c r="C159" s="1" t="s">
        <v>56</v>
      </c>
      <c r="D159" s="1" t="s">
        <v>25</v>
      </c>
      <c r="F159" s="1" t="s">
        <v>112</v>
      </c>
    </row>
    <row r="160" spans="1:8" ht="30.75" customHeight="1">
      <c r="A160" s="5">
        <v>159</v>
      </c>
      <c r="B160" s="6" t="s">
        <v>274</v>
      </c>
      <c r="C160" s="1" t="s">
        <v>56</v>
      </c>
      <c r="D160" s="1" t="s">
        <v>25</v>
      </c>
      <c r="F160" s="1" t="s">
        <v>112</v>
      </c>
    </row>
    <row r="161" spans="1:8" ht="30.75" customHeight="1">
      <c r="A161" s="5">
        <v>160</v>
      </c>
      <c r="B161" s="6" t="s">
        <v>275</v>
      </c>
      <c r="C161" s="1" t="s">
        <v>56</v>
      </c>
      <c r="D161" s="1" t="s">
        <v>25</v>
      </c>
      <c r="F161" s="1" t="s">
        <v>112</v>
      </c>
    </row>
    <row r="162" spans="1:8" ht="30.75" customHeight="1">
      <c r="A162" s="5">
        <v>161</v>
      </c>
      <c r="B162" s="6" t="s">
        <v>276</v>
      </c>
      <c r="C162" s="1" t="s">
        <v>56</v>
      </c>
      <c r="D162" s="1" t="s">
        <v>25</v>
      </c>
      <c r="F162" s="1" t="s">
        <v>112</v>
      </c>
    </row>
    <row r="163" spans="1:8" ht="30.75" customHeight="1">
      <c r="A163" s="5">
        <v>162</v>
      </c>
      <c r="B163" s="6" t="s">
        <v>277</v>
      </c>
      <c r="C163" s="1" t="s">
        <v>56</v>
      </c>
      <c r="D163" s="1" t="s">
        <v>29</v>
      </c>
      <c r="F163" s="1" t="s">
        <v>112</v>
      </c>
    </row>
    <row r="164" spans="1:8" ht="30.75" customHeight="1">
      <c r="A164" s="5">
        <v>163</v>
      </c>
      <c r="B164" s="6" t="s">
        <v>278</v>
      </c>
      <c r="C164" s="1" t="s">
        <v>56</v>
      </c>
      <c r="D164" s="1" t="s">
        <v>29</v>
      </c>
      <c r="F164" s="1" t="s">
        <v>112</v>
      </c>
    </row>
    <row r="165" spans="1:8" ht="30.75" customHeight="1">
      <c r="A165" s="5">
        <v>164</v>
      </c>
      <c r="B165" s="6" t="s">
        <v>279</v>
      </c>
      <c r="C165" s="1" t="s">
        <v>56</v>
      </c>
      <c r="D165" s="1" t="s">
        <v>37</v>
      </c>
      <c r="F165" s="1" t="s">
        <v>112</v>
      </c>
    </row>
    <row r="166" spans="1:8" ht="30.75" customHeight="1">
      <c r="A166" s="5">
        <v>165</v>
      </c>
      <c r="B166" s="6" t="s">
        <v>280</v>
      </c>
      <c r="C166" s="1" t="s">
        <v>56</v>
      </c>
      <c r="D166" s="1" t="s">
        <v>37</v>
      </c>
      <c r="F166" s="1" t="s">
        <v>112</v>
      </c>
    </row>
    <row r="167" spans="1:8" ht="30.75" customHeight="1">
      <c r="A167" s="5">
        <v>166</v>
      </c>
      <c r="B167" s="6" t="s">
        <v>281</v>
      </c>
      <c r="C167" s="1" t="s">
        <v>56</v>
      </c>
      <c r="D167" s="1" t="s">
        <v>41</v>
      </c>
      <c r="F167" s="1" t="s">
        <v>112</v>
      </c>
    </row>
    <row r="168" spans="1:8" ht="30.75" customHeight="1">
      <c r="A168" s="5">
        <v>167</v>
      </c>
      <c r="B168" s="6" t="s">
        <v>282</v>
      </c>
      <c r="C168" s="1" t="s">
        <v>56</v>
      </c>
      <c r="D168" s="1" t="s">
        <v>41</v>
      </c>
      <c r="F168" s="1" t="s">
        <v>112</v>
      </c>
    </row>
    <row r="169" spans="1:8" ht="30.75" customHeight="1">
      <c r="A169" s="5">
        <v>168</v>
      </c>
      <c r="B169" s="6" t="s">
        <v>283</v>
      </c>
      <c r="C169" s="1" t="s">
        <v>56</v>
      </c>
      <c r="D169" s="1" t="s">
        <v>41</v>
      </c>
      <c r="F169" s="1" t="s">
        <v>112</v>
      </c>
    </row>
    <row r="170" spans="1:8" ht="30.75" customHeight="1">
      <c r="A170" s="5">
        <v>169</v>
      </c>
      <c r="B170" s="6" t="s">
        <v>284</v>
      </c>
      <c r="C170" s="1" t="s">
        <v>58</v>
      </c>
      <c r="D170" s="1" t="s">
        <v>21</v>
      </c>
      <c r="F170" s="1" t="s">
        <v>112</v>
      </c>
      <c r="H170" s="1" t="s">
        <v>172</v>
      </c>
    </row>
    <row r="171" spans="1:8" ht="30.75" customHeight="1">
      <c r="A171" s="5">
        <v>170</v>
      </c>
      <c r="B171" s="6" t="s">
        <v>230</v>
      </c>
      <c r="C171" s="1" t="s">
        <v>58</v>
      </c>
      <c r="D171" s="1" t="s">
        <v>21</v>
      </c>
      <c r="F171" s="1" t="s">
        <v>112</v>
      </c>
    </row>
    <row r="172" spans="1:8" ht="30.75" customHeight="1">
      <c r="A172" s="5">
        <v>171</v>
      </c>
      <c r="B172" s="6" t="s">
        <v>285</v>
      </c>
      <c r="C172" s="1" t="s">
        <v>58</v>
      </c>
      <c r="D172" s="1" t="s">
        <v>25</v>
      </c>
      <c r="F172" s="1" t="s">
        <v>112</v>
      </c>
    </row>
    <row r="173" spans="1:8" ht="30.75" customHeight="1">
      <c r="A173" s="5">
        <v>172</v>
      </c>
      <c r="B173" s="6" t="s">
        <v>286</v>
      </c>
      <c r="C173" s="1" t="s">
        <v>58</v>
      </c>
      <c r="D173" s="1" t="s">
        <v>25</v>
      </c>
      <c r="F173" s="1" t="s">
        <v>112</v>
      </c>
    </row>
    <row r="174" spans="1:8" ht="30.75" customHeight="1">
      <c r="A174" s="5">
        <v>173</v>
      </c>
      <c r="B174" s="6" t="s">
        <v>287</v>
      </c>
      <c r="C174" s="1" t="s">
        <v>58</v>
      </c>
      <c r="D174" s="1" t="s">
        <v>25</v>
      </c>
      <c r="F174" s="1" t="s">
        <v>112</v>
      </c>
    </row>
    <row r="175" spans="1:8" ht="30.75" customHeight="1">
      <c r="A175" s="5">
        <v>174</v>
      </c>
      <c r="B175" s="6" t="s">
        <v>288</v>
      </c>
      <c r="C175" s="1" t="s">
        <v>58</v>
      </c>
      <c r="D175" s="1" t="s">
        <v>29</v>
      </c>
      <c r="F175" s="1" t="s">
        <v>112</v>
      </c>
    </row>
    <row r="176" spans="1:8" ht="30.75" customHeight="1">
      <c r="A176" s="5">
        <v>175</v>
      </c>
      <c r="B176" s="6" t="s">
        <v>289</v>
      </c>
      <c r="C176" s="1" t="s">
        <v>58</v>
      </c>
      <c r="D176" s="1" t="s">
        <v>33</v>
      </c>
      <c r="F176" s="1" t="s">
        <v>112</v>
      </c>
    </row>
    <row r="177" spans="1:6" ht="30.75" customHeight="1">
      <c r="A177" s="5">
        <v>176</v>
      </c>
      <c r="B177" s="6" t="s">
        <v>290</v>
      </c>
      <c r="C177" s="1" t="s">
        <v>58</v>
      </c>
      <c r="D177" s="1" t="s">
        <v>37</v>
      </c>
      <c r="F177" s="1" t="s">
        <v>112</v>
      </c>
    </row>
    <row r="178" spans="1:6" ht="30.75" customHeight="1">
      <c r="A178" s="5">
        <v>177</v>
      </c>
      <c r="B178" s="6" t="s">
        <v>291</v>
      </c>
      <c r="C178" s="1" t="s">
        <v>58</v>
      </c>
      <c r="D178" s="1" t="s">
        <v>37</v>
      </c>
      <c r="F178" s="1" t="s">
        <v>112</v>
      </c>
    </row>
    <row r="179" spans="1:6" ht="30.75" customHeight="1">
      <c r="A179" s="5">
        <v>178</v>
      </c>
      <c r="B179" s="6" t="s">
        <v>292</v>
      </c>
      <c r="C179" s="1" t="s">
        <v>58</v>
      </c>
      <c r="D179" s="1" t="s">
        <v>37</v>
      </c>
      <c r="F179" s="1" t="s">
        <v>112</v>
      </c>
    </row>
    <row r="180" spans="1:6" ht="30.75" customHeight="1">
      <c r="A180" s="5">
        <v>179</v>
      </c>
      <c r="B180" s="6" t="s">
        <v>293</v>
      </c>
      <c r="C180" s="1" t="s">
        <v>58</v>
      </c>
      <c r="D180" s="1" t="s">
        <v>37</v>
      </c>
      <c r="F180" s="1" t="s">
        <v>112</v>
      </c>
    </row>
    <row r="181" spans="1:6" ht="30.75" customHeight="1">
      <c r="A181" s="5">
        <v>180</v>
      </c>
      <c r="B181" s="6" t="s">
        <v>294</v>
      </c>
      <c r="C181" s="1" t="s">
        <v>58</v>
      </c>
      <c r="D181" s="1" t="s">
        <v>41</v>
      </c>
      <c r="F181" s="1" t="s">
        <v>112</v>
      </c>
    </row>
    <row r="182" spans="1:6" ht="30.75" customHeight="1">
      <c r="A182" s="5">
        <v>181</v>
      </c>
      <c r="B182" s="6" t="s">
        <v>295</v>
      </c>
      <c r="C182" s="1" t="s">
        <v>58</v>
      </c>
      <c r="D182" s="1" t="s">
        <v>41</v>
      </c>
      <c r="F182" s="1" t="s">
        <v>112</v>
      </c>
    </row>
    <row r="183" spans="1:6" ht="30.75" customHeight="1">
      <c r="A183" s="5">
        <v>182</v>
      </c>
      <c r="B183" s="6" t="s">
        <v>296</v>
      </c>
      <c r="C183" s="1" t="s">
        <v>58</v>
      </c>
      <c r="D183" s="1" t="s">
        <v>41</v>
      </c>
      <c r="F183" s="1" t="s">
        <v>112</v>
      </c>
    </row>
    <row r="184" spans="1:6" ht="30.75" customHeight="1">
      <c r="A184" s="5">
        <v>183</v>
      </c>
      <c r="B184" s="6" t="s">
        <v>297</v>
      </c>
      <c r="C184" s="1" t="s">
        <v>58</v>
      </c>
      <c r="D184" s="1" t="s">
        <v>49</v>
      </c>
      <c r="E184" s="1" t="s">
        <v>65</v>
      </c>
      <c r="F184" s="1" t="s">
        <v>112</v>
      </c>
    </row>
    <row r="185" spans="1:6" ht="30.75" customHeight="1">
      <c r="A185" s="5">
        <v>184</v>
      </c>
      <c r="B185" s="6" t="s">
        <v>298</v>
      </c>
      <c r="C185" s="1" t="s">
        <v>58</v>
      </c>
      <c r="D185" s="1" t="s">
        <v>49</v>
      </c>
      <c r="E185" s="1" t="s">
        <v>65</v>
      </c>
      <c r="F185" s="1" t="s">
        <v>112</v>
      </c>
    </row>
    <row r="186" spans="1:6" ht="30.75" customHeight="1">
      <c r="A186" s="5">
        <v>185</v>
      </c>
      <c r="B186" s="6" t="s">
        <v>299</v>
      </c>
      <c r="C186" s="1" t="s">
        <v>60</v>
      </c>
      <c r="D186" s="1" t="s">
        <v>21</v>
      </c>
      <c r="F186" s="1" t="s">
        <v>112</v>
      </c>
    </row>
    <row r="187" spans="1:6" ht="30.75" customHeight="1">
      <c r="A187" s="5">
        <v>186</v>
      </c>
      <c r="B187" s="6" t="s">
        <v>300</v>
      </c>
      <c r="C187" s="1" t="s">
        <v>60</v>
      </c>
      <c r="D187" s="1" t="s">
        <v>21</v>
      </c>
      <c r="F187" s="1" t="s">
        <v>112</v>
      </c>
    </row>
    <row r="188" spans="1:6" ht="30.75" customHeight="1">
      <c r="A188" s="5">
        <v>187</v>
      </c>
      <c r="B188" s="6" t="s">
        <v>301</v>
      </c>
      <c r="C188" s="1" t="s">
        <v>60</v>
      </c>
      <c r="D188" s="1" t="s">
        <v>25</v>
      </c>
      <c r="F188" s="1" t="s">
        <v>112</v>
      </c>
    </row>
    <row r="189" spans="1:6" ht="30.75" customHeight="1">
      <c r="A189" s="5">
        <v>188</v>
      </c>
      <c r="B189" s="6" t="s">
        <v>302</v>
      </c>
      <c r="C189" s="1" t="s">
        <v>60</v>
      </c>
      <c r="D189" s="1" t="s">
        <v>29</v>
      </c>
      <c r="F189" s="1" t="s">
        <v>112</v>
      </c>
    </row>
    <row r="190" spans="1:6" ht="30.75" customHeight="1">
      <c r="A190" s="5">
        <v>189</v>
      </c>
      <c r="B190" s="6" t="s">
        <v>303</v>
      </c>
      <c r="C190" s="1" t="s">
        <v>60</v>
      </c>
      <c r="D190" s="1" t="s">
        <v>29</v>
      </c>
      <c r="F190" s="1" t="s">
        <v>112</v>
      </c>
    </row>
    <row r="191" spans="1:6" ht="30.75" customHeight="1">
      <c r="A191" s="5">
        <v>190</v>
      </c>
      <c r="B191" s="6" t="s">
        <v>304</v>
      </c>
      <c r="C191" s="1" t="s">
        <v>60</v>
      </c>
      <c r="D191" s="1" t="s">
        <v>29</v>
      </c>
      <c r="F191" s="1" t="s">
        <v>112</v>
      </c>
    </row>
    <row r="192" spans="1:6" ht="30.75" customHeight="1">
      <c r="A192" s="5">
        <v>191</v>
      </c>
      <c r="B192" s="6" t="s">
        <v>305</v>
      </c>
      <c r="C192" s="1" t="s">
        <v>60</v>
      </c>
      <c r="D192" s="1" t="s">
        <v>33</v>
      </c>
      <c r="F192" s="1" t="s">
        <v>112</v>
      </c>
    </row>
    <row r="193" spans="1:6" ht="30.75" customHeight="1">
      <c r="A193" s="5">
        <v>192</v>
      </c>
      <c r="B193" s="6" t="s">
        <v>306</v>
      </c>
      <c r="C193" s="1" t="s">
        <v>60</v>
      </c>
      <c r="D193" s="1" t="s">
        <v>33</v>
      </c>
      <c r="F193" s="1" t="s">
        <v>112</v>
      </c>
    </row>
    <row r="194" spans="1:6" ht="30.75" customHeight="1">
      <c r="A194" s="5">
        <v>193</v>
      </c>
      <c r="B194" s="6" t="s">
        <v>307</v>
      </c>
      <c r="C194" s="1" t="s">
        <v>60</v>
      </c>
      <c r="D194" s="1" t="s">
        <v>33</v>
      </c>
      <c r="F194" s="1" t="s">
        <v>112</v>
      </c>
    </row>
    <row r="195" spans="1:6" ht="30.75" customHeight="1">
      <c r="A195" s="5">
        <v>194</v>
      </c>
      <c r="B195" s="6" t="s">
        <v>308</v>
      </c>
      <c r="C195" s="1" t="s">
        <v>60</v>
      </c>
      <c r="D195" s="1" t="s">
        <v>37</v>
      </c>
      <c r="F195" s="1" t="s">
        <v>112</v>
      </c>
    </row>
    <row r="196" spans="1:6" ht="30.75" customHeight="1">
      <c r="A196" s="5">
        <v>195</v>
      </c>
      <c r="B196" s="6" t="s">
        <v>309</v>
      </c>
      <c r="C196" s="1" t="s">
        <v>60</v>
      </c>
      <c r="D196" s="1" t="s">
        <v>41</v>
      </c>
      <c r="F196" s="1" t="s">
        <v>112</v>
      </c>
    </row>
    <row r="197" spans="1:6" ht="30.75" customHeight="1">
      <c r="A197" s="5">
        <v>196</v>
      </c>
      <c r="B197" s="6" t="s">
        <v>310</v>
      </c>
      <c r="C197" s="1" t="s">
        <v>60</v>
      </c>
      <c r="D197" s="1" t="s">
        <v>41</v>
      </c>
      <c r="F197" s="1" t="s">
        <v>112</v>
      </c>
    </row>
    <row r="198" spans="1:6" ht="30.75" customHeight="1">
      <c r="A198" s="5">
        <v>197</v>
      </c>
      <c r="B198" s="6" t="s">
        <v>311</v>
      </c>
      <c r="C198" s="1" t="s">
        <v>60</v>
      </c>
      <c r="D198" s="1" t="s">
        <v>41</v>
      </c>
      <c r="F198" s="1" t="s">
        <v>112</v>
      </c>
    </row>
    <row r="199" spans="1:6" ht="30.75" customHeight="1">
      <c r="A199" s="5">
        <v>198</v>
      </c>
      <c r="B199" s="6" t="s">
        <v>312</v>
      </c>
      <c r="C199" s="1" t="s">
        <v>60</v>
      </c>
      <c r="D199" s="1" t="s">
        <v>41</v>
      </c>
      <c r="F199" s="1" t="s">
        <v>112</v>
      </c>
    </row>
    <row r="200" spans="1:6" ht="30.75" customHeight="1">
      <c r="A200" s="5">
        <v>199</v>
      </c>
      <c r="B200" s="6" t="s">
        <v>313</v>
      </c>
      <c r="C200" s="1" t="s">
        <v>60</v>
      </c>
      <c r="D200" s="1" t="s">
        <v>41</v>
      </c>
      <c r="F200" s="1" t="s">
        <v>112</v>
      </c>
    </row>
    <row r="201" spans="1:6" ht="30.75" customHeight="1">
      <c r="A201" s="5">
        <v>200</v>
      </c>
      <c r="B201" s="6" t="s">
        <v>314</v>
      </c>
      <c r="C201" s="1" t="s">
        <v>60</v>
      </c>
      <c r="D201" s="1" t="s">
        <v>49</v>
      </c>
      <c r="E201" s="1" t="s">
        <v>67</v>
      </c>
      <c r="F201" s="1" t="s">
        <v>112</v>
      </c>
    </row>
    <row r="202" spans="1:6" ht="30.75" customHeight="1">
      <c r="A202" s="5">
        <v>201</v>
      </c>
      <c r="B202" s="6" t="s">
        <v>315</v>
      </c>
      <c r="C202" s="1" t="s">
        <v>62</v>
      </c>
      <c r="D202" s="1" t="s">
        <v>21</v>
      </c>
      <c r="F202" s="1" t="s">
        <v>112</v>
      </c>
    </row>
    <row r="203" spans="1:6" ht="30.75" customHeight="1">
      <c r="A203" s="5">
        <v>202</v>
      </c>
      <c r="B203" s="6" t="s">
        <v>316</v>
      </c>
      <c r="C203" s="1" t="s">
        <v>62</v>
      </c>
      <c r="D203" s="1" t="s">
        <v>21</v>
      </c>
      <c r="F203" s="1" t="s">
        <v>112</v>
      </c>
    </row>
    <row r="204" spans="1:6" ht="30.75" customHeight="1">
      <c r="A204" s="5">
        <v>203</v>
      </c>
      <c r="B204" s="6" t="s">
        <v>317</v>
      </c>
      <c r="C204" s="1" t="s">
        <v>62</v>
      </c>
      <c r="D204" s="1" t="s">
        <v>25</v>
      </c>
      <c r="F204" s="1" t="s">
        <v>112</v>
      </c>
    </row>
    <row r="205" spans="1:6" ht="30.75" customHeight="1">
      <c r="A205" s="5">
        <v>204</v>
      </c>
      <c r="B205" s="6" t="s">
        <v>206</v>
      </c>
      <c r="C205" s="1" t="s">
        <v>62</v>
      </c>
      <c r="D205" s="1" t="s">
        <v>25</v>
      </c>
      <c r="F205" s="1" t="s">
        <v>112</v>
      </c>
    </row>
    <row r="206" spans="1:6" ht="30.75" customHeight="1">
      <c r="A206" s="5">
        <v>205</v>
      </c>
      <c r="B206" s="6" t="s">
        <v>318</v>
      </c>
      <c r="C206" s="1" t="s">
        <v>62</v>
      </c>
      <c r="D206" s="1" t="s">
        <v>25</v>
      </c>
      <c r="F206" s="1" t="s">
        <v>112</v>
      </c>
    </row>
    <row r="207" spans="1:6" ht="30.75" customHeight="1">
      <c r="A207" s="5">
        <v>206</v>
      </c>
      <c r="B207" s="6" t="s">
        <v>319</v>
      </c>
      <c r="C207" s="1" t="s">
        <v>62</v>
      </c>
      <c r="D207" s="1" t="s">
        <v>25</v>
      </c>
      <c r="F207" s="1" t="s">
        <v>112</v>
      </c>
    </row>
    <row r="208" spans="1:6" ht="30.75" customHeight="1">
      <c r="A208" s="5">
        <v>207</v>
      </c>
      <c r="B208" s="6" t="s">
        <v>320</v>
      </c>
      <c r="C208" s="1" t="s">
        <v>62</v>
      </c>
      <c r="D208" s="1" t="s">
        <v>29</v>
      </c>
      <c r="F208" s="1" t="s">
        <v>112</v>
      </c>
    </row>
    <row r="209" spans="1:6" ht="30.75" customHeight="1">
      <c r="A209" s="5">
        <v>208</v>
      </c>
      <c r="B209" s="6" t="s">
        <v>321</v>
      </c>
      <c r="C209" s="1" t="s">
        <v>62</v>
      </c>
      <c r="D209" s="1" t="s">
        <v>29</v>
      </c>
      <c r="F209" s="1" t="s">
        <v>112</v>
      </c>
    </row>
    <row r="210" spans="1:6" ht="30.75" customHeight="1">
      <c r="A210" s="5">
        <v>209</v>
      </c>
      <c r="B210" s="6" t="s">
        <v>322</v>
      </c>
      <c r="C210" s="1" t="s">
        <v>62</v>
      </c>
      <c r="D210" s="1" t="s">
        <v>37</v>
      </c>
      <c r="F210" s="1" t="s">
        <v>112</v>
      </c>
    </row>
    <row r="211" spans="1:6" ht="30.75" customHeight="1">
      <c r="A211" s="5">
        <v>210</v>
      </c>
      <c r="B211" s="6" t="s">
        <v>323</v>
      </c>
      <c r="C211" s="1" t="s">
        <v>62</v>
      </c>
      <c r="D211" s="1" t="s">
        <v>37</v>
      </c>
      <c r="F211" s="1" t="s">
        <v>112</v>
      </c>
    </row>
    <row r="212" spans="1:6" ht="30.75" customHeight="1">
      <c r="A212" s="5">
        <v>211</v>
      </c>
      <c r="B212" s="6" t="s">
        <v>324</v>
      </c>
      <c r="C212" s="1" t="s">
        <v>62</v>
      </c>
      <c r="D212" s="1" t="s">
        <v>37</v>
      </c>
      <c r="F212" s="1" t="s">
        <v>112</v>
      </c>
    </row>
    <row r="213" spans="1:6" ht="30.75" customHeight="1">
      <c r="A213" s="5">
        <v>212</v>
      </c>
      <c r="B213" s="6" t="s">
        <v>325</v>
      </c>
      <c r="C213" s="1" t="s">
        <v>62</v>
      </c>
      <c r="D213" s="1" t="s">
        <v>41</v>
      </c>
      <c r="F213" s="1" t="s">
        <v>112</v>
      </c>
    </row>
    <row r="214" spans="1:6" ht="30.75" customHeight="1">
      <c r="A214" s="5">
        <v>213</v>
      </c>
      <c r="B214" s="6" t="s">
        <v>326</v>
      </c>
      <c r="C214" s="1" t="s">
        <v>62</v>
      </c>
      <c r="D214" s="1" t="s">
        <v>41</v>
      </c>
      <c r="F214" s="1" t="s">
        <v>112</v>
      </c>
    </row>
    <row r="215" spans="1:6" ht="30.75" customHeight="1">
      <c r="A215" s="5">
        <v>214</v>
      </c>
      <c r="B215" s="6" t="s">
        <v>327</v>
      </c>
      <c r="C215" s="1" t="s">
        <v>64</v>
      </c>
      <c r="D215" s="1" t="s">
        <v>21</v>
      </c>
      <c r="F215" s="1" t="s">
        <v>112</v>
      </c>
    </row>
    <row r="216" spans="1:6" ht="30.75" customHeight="1">
      <c r="A216" s="5">
        <v>215</v>
      </c>
      <c r="B216" s="6" t="s">
        <v>328</v>
      </c>
      <c r="C216" s="1" t="s">
        <v>64</v>
      </c>
      <c r="D216" s="1" t="s">
        <v>25</v>
      </c>
      <c r="F216" s="1" t="s">
        <v>112</v>
      </c>
    </row>
    <row r="217" spans="1:6" ht="30.75" customHeight="1">
      <c r="A217" s="5">
        <v>216</v>
      </c>
      <c r="B217" s="6" t="s">
        <v>329</v>
      </c>
      <c r="C217" s="1" t="s">
        <v>64</v>
      </c>
      <c r="D217" s="1" t="s">
        <v>25</v>
      </c>
      <c r="F217" s="1" t="s">
        <v>112</v>
      </c>
    </row>
    <row r="218" spans="1:6" ht="30.75" customHeight="1">
      <c r="A218" s="5">
        <v>217</v>
      </c>
      <c r="B218" s="6" t="s">
        <v>330</v>
      </c>
      <c r="C218" s="1" t="s">
        <v>64</v>
      </c>
      <c r="D218" s="1" t="s">
        <v>25</v>
      </c>
      <c r="F218" s="1" t="s">
        <v>112</v>
      </c>
    </row>
    <row r="219" spans="1:6" ht="30.75" customHeight="1">
      <c r="A219" s="5">
        <v>218</v>
      </c>
      <c r="B219" s="6" t="s">
        <v>331</v>
      </c>
      <c r="C219" s="1" t="s">
        <v>64</v>
      </c>
      <c r="D219" s="1" t="s">
        <v>25</v>
      </c>
      <c r="F219" s="1" t="s">
        <v>112</v>
      </c>
    </row>
    <row r="220" spans="1:6" ht="30.75" customHeight="1">
      <c r="A220" s="5">
        <v>219</v>
      </c>
      <c r="B220" s="6" t="s">
        <v>332</v>
      </c>
      <c r="C220" s="1" t="s">
        <v>64</v>
      </c>
      <c r="D220" s="1" t="s">
        <v>29</v>
      </c>
      <c r="F220" s="1" t="s">
        <v>112</v>
      </c>
    </row>
    <row r="221" spans="1:6" ht="30.75" customHeight="1">
      <c r="A221" s="5">
        <v>220</v>
      </c>
      <c r="B221" s="6" t="s">
        <v>333</v>
      </c>
      <c r="C221" s="1" t="s">
        <v>64</v>
      </c>
      <c r="D221" s="1" t="s">
        <v>33</v>
      </c>
      <c r="F221" s="1" t="s">
        <v>112</v>
      </c>
    </row>
    <row r="222" spans="1:6" ht="30.75" customHeight="1">
      <c r="A222" s="5">
        <v>221</v>
      </c>
      <c r="B222" s="6" t="s">
        <v>334</v>
      </c>
      <c r="C222" s="1" t="s">
        <v>64</v>
      </c>
      <c r="D222" s="1" t="s">
        <v>33</v>
      </c>
      <c r="F222" s="1" t="s">
        <v>112</v>
      </c>
    </row>
    <row r="223" spans="1:6" ht="30.75" customHeight="1">
      <c r="A223" s="5">
        <v>222</v>
      </c>
      <c r="B223" s="6" t="s">
        <v>335</v>
      </c>
      <c r="C223" s="1" t="s">
        <v>64</v>
      </c>
      <c r="D223" s="1" t="s">
        <v>33</v>
      </c>
      <c r="F223" s="1" t="s">
        <v>112</v>
      </c>
    </row>
    <row r="224" spans="1:6" ht="30.75" customHeight="1">
      <c r="A224" s="5">
        <v>223</v>
      </c>
      <c r="B224" s="6" t="s">
        <v>336</v>
      </c>
      <c r="C224" s="1" t="s">
        <v>64</v>
      </c>
      <c r="D224" s="1" t="s">
        <v>37</v>
      </c>
      <c r="F224" s="1" t="s">
        <v>112</v>
      </c>
    </row>
    <row r="225" spans="1:6" ht="30.75" customHeight="1">
      <c r="A225" s="5">
        <v>224</v>
      </c>
      <c r="B225" s="6" t="s">
        <v>132</v>
      </c>
      <c r="C225" s="1" t="s">
        <v>64</v>
      </c>
      <c r="D225" s="1" t="s">
        <v>37</v>
      </c>
      <c r="F225" s="1" t="s">
        <v>112</v>
      </c>
    </row>
    <row r="226" spans="1:6" ht="30.75" customHeight="1">
      <c r="A226" s="5">
        <v>225</v>
      </c>
      <c r="B226" s="6" t="s">
        <v>337</v>
      </c>
      <c r="C226" s="1" t="s">
        <v>64</v>
      </c>
      <c r="D226" s="1" t="s">
        <v>37</v>
      </c>
      <c r="F226" s="1" t="s">
        <v>112</v>
      </c>
    </row>
    <row r="227" spans="1:6" ht="30.75" customHeight="1">
      <c r="A227" s="5">
        <v>226</v>
      </c>
      <c r="B227" s="6" t="s">
        <v>338</v>
      </c>
      <c r="C227" s="1" t="s">
        <v>64</v>
      </c>
      <c r="D227" s="1" t="s">
        <v>41</v>
      </c>
      <c r="F227" s="1" t="s">
        <v>112</v>
      </c>
    </row>
    <row r="228" spans="1:6" ht="30.75" customHeight="1">
      <c r="A228" s="5">
        <v>227</v>
      </c>
      <c r="B228" s="8" t="s">
        <v>339</v>
      </c>
      <c r="C228" s="1" t="s">
        <v>64</v>
      </c>
      <c r="D228" s="1" t="s">
        <v>41</v>
      </c>
      <c r="F228" s="1" t="s">
        <v>112</v>
      </c>
    </row>
    <row r="229" spans="1:6" ht="30.75" customHeight="1">
      <c r="A229" s="5">
        <v>228</v>
      </c>
      <c r="B229" s="6" t="s">
        <v>340</v>
      </c>
      <c r="C229" s="1" t="s">
        <v>64</v>
      </c>
      <c r="D229" s="1" t="s">
        <v>41</v>
      </c>
      <c r="F229" s="1" t="s">
        <v>112</v>
      </c>
    </row>
    <row r="230" spans="1:6" ht="30.75" customHeight="1">
      <c r="A230" s="5">
        <v>229</v>
      </c>
      <c r="B230" s="6" t="s">
        <v>341</v>
      </c>
      <c r="C230" s="1" t="s">
        <v>64</v>
      </c>
      <c r="D230" s="1" t="s">
        <v>41</v>
      </c>
      <c r="F230" s="1" t="s">
        <v>112</v>
      </c>
    </row>
    <row r="231" spans="1:6" ht="30.75" customHeight="1">
      <c r="A231" s="5">
        <v>230</v>
      </c>
      <c r="B231" s="6" t="s">
        <v>342</v>
      </c>
      <c r="C231" s="1" t="s">
        <v>64</v>
      </c>
      <c r="D231" s="1" t="s">
        <v>41</v>
      </c>
      <c r="F231" s="1" t="s">
        <v>112</v>
      </c>
    </row>
    <row r="232" spans="1:6" ht="30.75" customHeight="1">
      <c r="A232" s="5">
        <v>231</v>
      </c>
      <c r="B232" s="6" t="s">
        <v>343</v>
      </c>
      <c r="C232" s="1" t="s">
        <v>64</v>
      </c>
      <c r="D232" s="1" t="s">
        <v>49</v>
      </c>
      <c r="E232" s="1" t="s">
        <v>67</v>
      </c>
      <c r="F232" s="1" t="s">
        <v>112</v>
      </c>
    </row>
    <row r="233" spans="1:6" ht="30.75" customHeight="1">
      <c r="A233" s="5">
        <v>232</v>
      </c>
      <c r="B233" s="6" t="s">
        <v>344</v>
      </c>
      <c r="C233" s="1" t="s">
        <v>64</v>
      </c>
      <c r="D233" s="1" t="s">
        <v>49</v>
      </c>
      <c r="E233" s="1" t="s">
        <v>67</v>
      </c>
      <c r="F233" s="1" t="s">
        <v>112</v>
      </c>
    </row>
    <row r="234" spans="1:6" ht="30.75" customHeight="1">
      <c r="A234" s="5">
        <v>233</v>
      </c>
      <c r="B234" s="6" t="s">
        <v>345</v>
      </c>
      <c r="C234" s="1" t="s">
        <v>66</v>
      </c>
      <c r="D234" s="1" t="s">
        <v>21</v>
      </c>
      <c r="F234" s="1" t="s">
        <v>112</v>
      </c>
    </row>
    <row r="235" spans="1:6" ht="30.75" customHeight="1">
      <c r="A235" s="5">
        <v>234</v>
      </c>
      <c r="B235" s="6" t="s">
        <v>346</v>
      </c>
      <c r="C235" s="1" t="s">
        <v>66</v>
      </c>
      <c r="D235" s="1" t="s">
        <v>21</v>
      </c>
      <c r="F235" s="1" t="s">
        <v>112</v>
      </c>
    </row>
    <row r="236" spans="1:6" ht="30.75" customHeight="1">
      <c r="A236" s="5">
        <v>235</v>
      </c>
      <c r="B236" s="6" t="s">
        <v>347</v>
      </c>
      <c r="C236" s="1" t="s">
        <v>66</v>
      </c>
      <c r="D236" s="1" t="s">
        <v>21</v>
      </c>
      <c r="F236" s="1" t="s">
        <v>112</v>
      </c>
    </row>
    <row r="237" spans="1:6" ht="30.75" customHeight="1">
      <c r="A237" s="5">
        <v>236</v>
      </c>
      <c r="B237" s="6" t="s">
        <v>348</v>
      </c>
      <c r="C237" s="1" t="s">
        <v>66</v>
      </c>
      <c r="D237" s="1" t="s">
        <v>21</v>
      </c>
      <c r="F237" s="1" t="s">
        <v>112</v>
      </c>
    </row>
    <row r="238" spans="1:6" ht="30.75" customHeight="1">
      <c r="A238" s="5">
        <v>237</v>
      </c>
      <c r="B238" s="6" t="s">
        <v>349</v>
      </c>
      <c r="C238" s="1" t="s">
        <v>66</v>
      </c>
      <c r="D238" s="1" t="s">
        <v>21</v>
      </c>
      <c r="F238" s="1" t="s">
        <v>112</v>
      </c>
    </row>
    <row r="239" spans="1:6" ht="30.75" customHeight="1">
      <c r="A239" s="5">
        <v>238</v>
      </c>
      <c r="B239" s="6" t="s">
        <v>350</v>
      </c>
      <c r="C239" s="1" t="s">
        <v>66</v>
      </c>
      <c r="D239" s="1" t="s">
        <v>21</v>
      </c>
      <c r="F239" s="1" t="s">
        <v>112</v>
      </c>
    </row>
    <row r="240" spans="1:6" ht="30.75" customHeight="1">
      <c r="A240" s="5">
        <v>239</v>
      </c>
      <c r="B240" s="6" t="s">
        <v>351</v>
      </c>
      <c r="C240" s="1" t="s">
        <v>66</v>
      </c>
      <c r="D240" s="1" t="s">
        <v>21</v>
      </c>
      <c r="F240" s="1" t="s">
        <v>112</v>
      </c>
    </row>
    <row r="241" spans="1:6" ht="30.75" customHeight="1">
      <c r="A241" s="5">
        <v>240</v>
      </c>
      <c r="B241" s="6" t="s">
        <v>352</v>
      </c>
      <c r="C241" s="1" t="s">
        <v>66</v>
      </c>
      <c r="D241" s="1" t="s">
        <v>25</v>
      </c>
      <c r="F241" s="1" t="s">
        <v>112</v>
      </c>
    </row>
    <row r="242" spans="1:6" ht="30.75" customHeight="1">
      <c r="A242" s="5">
        <v>241</v>
      </c>
      <c r="B242" s="6" t="s">
        <v>353</v>
      </c>
      <c r="C242" s="1" t="s">
        <v>66</v>
      </c>
      <c r="D242" s="1" t="s">
        <v>25</v>
      </c>
      <c r="F242" s="1" t="s">
        <v>112</v>
      </c>
    </row>
    <row r="243" spans="1:6" ht="30.75" customHeight="1">
      <c r="A243" s="5">
        <v>242</v>
      </c>
      <c r="B243" s="6" t="s">
        <v>354</v>
      </c>
      <c r="C243" s="1" t="s">
        <v>66</v>
      </c>
      <c r="D243" s="1" t="s">
        <v>25</v>
      </c>
      <c r="F243" s="1" t="s">
        <v>112</v>
      </c>
    </row>
    <row r="244" spans="1:6" ht="30.75" customHeight="1">
      <c r="A244" s="5">
        <v>243</v>
      </c>
      <c r="B244" s="6" t="s">
        <v>355</v>
      </c>
      <c r="C244" s="1" t="s">
        <v>66</v>
      </c>
      <c r="D244" s="1" t="s">
        <v>29</v>
      </c>
      <c r="F244" s="1" t="s">
        <v>112</v>
      </c>
    </row>
    <row r="245" spans="1:6" ht="30.75" customHeight="1">
      <c r="A245" s="5">
        <v>244</v>
      </c>
      <c r="B245" s="6" t="s">
        <v>356</v>
      </c>
      <c r="C245" s="1" t="s">
        <v>66</v>
      </c>
      <c r="D245" s="1" t="s">
        <v>29</v>
      </c>
      <c r="F245" s="1" t="s">
        <v>112</v>
      </c>
    </row>
    <row r="246" spans="1:6" ht="30.75" customHeight="1">
      <c r="A246" s="5">
        <v>245</v>
      </c>
      <c r="B246" s="6" t="s">
        <v>357</v>
      </c>
      <c r="C246" s="1" t="s">
        <v>66</v>
      </c>
      <c r="D246" s="1" t="s">
        <v>33</v>
      </c>
      <c r="F246" s="1" t="s">
        <v>112</v>
      </c>
    </row>
    <row r="247" spans="1:6" ht="30.75" customHeight="1">
      <c r="A247" s="5">
        <v>246</v>
      </c>
      <c r="B247" s="6" t="s">
        <v>358</v>
      </c>
      <c r="C247" s="1" t="s">
        <v>66</v>
      </c>
      <c r="D247" s="1" t="s">
        <v>33</v>
      </c>
      <c r="F247" s="1" t="s">
        <v>112</v>
      </c>
    </row>
    <row r="248" spans="1:6" ht="30.75" customHeight="1">
      <c r="A248" s="5">
        <v>247</v>
      </c>
      <c r="B248" s="6" t="s">
        <v>359</v>
      </c>
      <c r="C248" s="1" t="s">
        <v>66</v>
      </c>
      <c r="D248" s="1" t="s">
        <v>33</v>
      </c>
      <c r="F248" s="1" t="s">
        <v>112</v>
      </c>
    </row>
    <row r="249" spans="1:6" ht="30.75" customHeight="1">
      <c r="A249" s="5">
        <v>248</v>
      </c>
      <c r="B249" s="6" t="s">
        <v>360</v>
      </c>
      <c r="C249" s="1" t="s">
        <v>66</v>
      </c>
      <c r="D249" s="1" t="s">
        <v>37</v>
      </c>
      <c r="F249" s="1" t="s">
        <v>112</v>
      </c>
    </row>
    <row r="250" spans="1:6" ht="30.75" customHeight="1">
      <c r="A250" s="5">
        <v>249</v>
      </c>
      <c r="B250" s="6" t="s">
        <v>361</v>
      </c>
      <c r="C250" s="1" t="s">
        <v>66</v>
      </c>
      <c r="D250" s="1" t="s">
        <v>37</v>
      </c>
      <c r="F250" s="1" t="s">
        <v>112</v>
      </c>
    </row>
    <row r="251" spans="1:6" ht="30.75" customHeight="1">
      <c r="A251" s="5">
        <v>250</v>
      </c>
      <c r="B251" s="6" t="s">
        <v>362</v>
      </c>
      <c r="C251" s="1" t="s">
        <v>66</v>
      </c>
      <c r="D251" s="1" t="s">
        <v>37</v>
      </c>
      <c r="F251" s="1" t="s">
        <v>112</v>
      </c>
    </row>
    <row r="252" spans="1:6" ht="30.75" customHeight="1">
      <c r="A252" s="5">
        <v>251</v>
      </c>
      <c r="B252" s="6" t="s">
        <v>363</v>
      </c>
      <c r="C252" s="1" t="s">
        <v>66</v>
      </c>
      <c r="D252" s="1" t="s">
        <v>37</v>
      </c>
      <c r="F252" s="1" t="s">
        <v>112</v>
      </c>
    </row>
    <row r="253" spans="1:6" ht="30.75" customHeight="1">
      <c r="A253" s="5">
        <v>252</v>
      </c>
      <c r="B253" s="6" t="s">
        <v>364</v>
      </c>
      <c r="C253" s="1" t="s">
        <v>66</v>
      </c>
      <c r="D253" s="1" t="s">
        <v>37</v>
      </c>
      <c r="F253" s="1" t="s">
        <v>112</v>
      </c>
    </row>
    <row r="254" spans="1:6" ht="30.75" customHeight="1">
      <c r="A254" s="5">
        <v>253</v>
      </c>
      <c r="B254" s="6" t="s">
        <v>365</v>
      </c>
      <c r="C254" s="1" t="s">
        <v>66</v>
      </c>
      <c r="D254" s="1" t="s">
        <v>37</v>
      </c>
      <c r="F254" s="1" t="s">
        <v>112</v>
      </c>
    </row>
    <row r="255" spans="1:6" ht="30.75" customHeight="1">
      <c r="A255" s="5">
        <v>254</v>
      </c>
      <c r="B255" s="7" t="s">
        <v>366</v>
      </c>
      <c r="C255" s="1" t="s">
        <v>66</v>
      </c>
      <c r="D255" s="1" t="s">
        <v>41</v>
      </c>
      <c r="F255" s="1" t="s">
        <v>112</v>
      </c>
    </row>
    <row r="256" spans="1:6" ht="30.75" customHeight="1">
      <c r="A256" s="5">
        <v>255</v>
      </c>
      <c r="B256" s="6" t="s">
        <v>367</v>
      </c>
      <c r="C256" s="1" t="s">
        <v>66</v>
      </c>
      <c r="D256" s="1" t="s">
        <v>41</v>
      </c>
      <c r="F256" s="1" t="s">
        <v>112</v>
      </c>
    </row>
    <row r="257" spans="1:6" ht="30.75" customHeight="1">
      <c r="A257" s="5">
        <v>256</v>
      </c>
      <c r="B257" s="6" t="s">
        <v>368</v>
      </c>
      <c r="C257" s="1" t="s">
        <v>66</v>
      </c>
      <c r="D257" s="1" t="s">
        <v>41</v>
      </c>
      <c r="F257" s="1" t="s">
        <v>112</v>
      </c>
    </row>
    <row r="258" spans="1:6" ht="30.75" customHeight="1">
      <c r="A258" s="5">
        <v>257</v>
      </c>
      <c r="B258" s="6" t="s">
        <v>369</v>
      </c>
      <c r="C258" s="1" t="s">
        <v>66</v>
      </c>
      <c r="D258" s="1" t="s">
        <v>41</v>
      </c>
      <c r="F258" s="1" t="s">
        <v>112</v>
      </c>
    </row>
    <row r="259" spans="1:6" ht="30.75" customHeight="1">
      <c r="A259" s="5">
        <v>258</v>
      </c>
      <c r="B259" s="6" t="s">
        <v>370</v>
      </c>
      <c r="C259" s="1" t="s">
        <v>66</v>
      </c>
      <c r="D259" s="1" t="s">
        <v>41</v>
      </c>
      <c r="F259" s="1" t="s">
        <v>112</v>
      </c>
    </row>
    <row r="260" spans="1:6" ht="30.75" customHeight="1">
      <c r="A260" s="5">
        <v>259</v>
      </c>
      <c r="B260" s="6" t="s">
        <v>371</v>
      </c>
      <c r="C260" s="1" t="s">
        <v>66</v>
      </c>
      <c r="D260" s="1" t="s">
        <v>41</v>
      </c>
      <c r="F260" s="1" t="s">
        <v>112</v>
      </c>
    </row>
    <row r="261" spans="1:6" ht="30.75" customHeight="1">
      <c r="A261" s="5">
        <v>260</v>
      </c>
      <c r="B261" s="6" t="s">
        <v>372</v>
      </c>
      <c r="C261" s="1" t="s">
        <v>66</v>
      </c>
      <c r="D261" s="1" t="s">
        <v>41</v>
      </c>
      <c r="F261" s="1" t="s">
        <v>112</v>
      </c>
    </row>
    <row r="262" spans="1:6" ht="30.75" customHeight="1">
      <c r="A262" s="5">
        <v>261</v>
      </c>
      <c r="B262" s="6" t="s">
        <v>373</v>
      </c>
      <c r="C262" s="1" t="s">
        <v>68</v>
      </c>
      <c r="D262" s="1" t="s">
        <v>21</v>
      </c>
      <c r="F262" s="1" t="s">
        <v>112</v>
      </c>
    </row>
    <row r="263" spans="1:6" ht="30.75" customHeight="1">
      <c r="A263" s="5">
        <v>262</v>
      </c>
      <c r="B263" s="6" t="s">
        <v>374</v>
      </c>
      <c r="C263" s="1" t="s">
        <v>68</v>
      </c>
      <c r="D263" s="1" t="s">
        <v>21</v>
      </c>
      <c r="F263" s="1" t="s">
        <v>112</v>
      </c>
    </row>
    <row r="264" spans="1:6" ht="30.75" customHeight="1">
      <c r="A264" s="5">
        <v>263</v>
      </c>
      <c r="B264" s="6" t="s">
        <v>375</v>
      </c>
      <c r="C264" s="1" t="s">
        <v>68</v>
      </c>
      <c r="D264" s="1" t="s">
        <v>21</v>
      </c>
      <c r="F264" s="1" t="s">
        <v>112</v>
      </c>
    </row>
    <row r="265" spans="1:6" ht="30.75" customHeight="1">
      <c r="A265" s="5">
        <v>264</v>
      </c>
      <c r="B265" s="6" t="s">
        <v>376</v>
      </c>
      <c r="C265" s="1" t="s">
        <v>68</v>
      </c>
      <c r="D265" s="1" t="s">
        <v>25</v>
      </c>
      <c r="F265" s="1" t="s">
        <v>112</v>
      </c>
    </row>
    <row r="266" spans="1:6" ht="30.75" customHeight="1">
      <c r="A266" s="5">
        <v>265</v>
      </c>
      <c r="B266" s="6" t="s">
        <v>377</v>
      </c>
      <c r="C266" s="1" t="s">
        <v>68</v>
      </c>
      <c r="D266" s="1" t="s">
        <v>25</v>
      </c>
      <c r="F266" s="1" t="s">
        <v>112</v>
      </c>
    </row>
    <row r="267" spans="1:6" ht="30.75" customHeight="1">
      <c r="A267" s="5">
        <v>266</v>
      </c>
      <c r="B267" s="6" t="s">
        <v>378</v>
      </c>
      <c r="C267" s="1" t="s">
        <v>68</v>
      </c>
      <c r="D267" s="1" t="s">
        <v>25</v>
      </c>
      <c r="F267" s="1" t="s">
        <v>112</v>
      </c>
    </row>
    <row r="268" spans="1:6" ht="30.75" customHeight="1">
      <c r="A268" s="5">
        <v>267</v>
      </c>
      <c r="B268" s="6" t="s">
        <v>379</v>
      </c>
      <c r="C268" s="1" t="s">
        <v>68</v>
      </c>
      <c r="D268" s="1" t="s">
        <v>29</v>
      </c>
      <c r="F268" s="1" t="s">
        <v>112</v>
      </c>
    </row>
    <row r="269" spans="1:6" ht="30.75" customHeight="1">
      <c r="A269" s="5">
        <v>268</v>
      </c>
      <c r="B269" s="6" t="s">
        <v>380</v>
      </c>
      <c r="C269" s="1" t="s">
        <v>68</v>
      </c>
      <c r="D269" s="1" t="s">
        <v>29</v>
      </c>
      <c r="F269" s="1" t="s">
        <v>112</v>
      </c>
    </row>
    <row r="270" spans="1:6" ht="30.75" customHeight="1">
      <c r="A270" s="5">
        <v>269</v>
      </c>
      <c r="B270" s="6" t="s">
        <v>381</v>
      </c>
      <c r="C270" s="1" t="s">
        <v>68</v>
      </c>
      <c r="D270" s="1" t="s">
        <v>33</v>
      </c>
      <c r="F270" s="1" t="s">
        <v>112</v>
      </c>
    </row>
    <row r="271" spans="1:6" ht="30.75" customHeight="1">
      <c r="A271" s="5">
        <v>270</v>
      </c>
      <c r="B271" s="6" t="s">
        <v>382</v>
      </c>
      <c r="C271" s="1" t="s">
        <v>68</v>
      </c>
      <c r="D271" s="1" t="s">
        <v>37</v>
      </c>
      <c r="F271" s="1" t="s">
        <v>112</v>
      </c>
    </row>
    <row r="272" spans="1:6" ht="30.75" customHeight="1">
      <c r="A272" s="5">
        <v>271</v>
      </c>
      <c r="B272" s="6" t="s">
        <v>383</v>
      </c>
      <c r="C272" s="1" t="s">
        <v>68</v>
      </c>
      <c r="D272" s="1" t="s">
        <v>37</v>
      </c>
      <c r="F272" s="1" t="s">
        <v>112</v>
      </c>
    </row>
    <row r="273" spans="1:6" ht="30.75" customHeight="1">
      <c r="A273" s="5">
        <v>272</v>
      </c>
      <c r="B273" s="6" t="s">
        <v>384</v>
      </c>
      <c r="C273" s="1" t="s">
        <v>68</v>
      </c>
      <c r="D273" s="1" t="s">
        <v>37</v>
      </c>
      <c r="F273" s="1" t="s">
        <v>112</v>
      </c>
    </row>
    <row r="274" spans="1:6" ht="30.75" customHeight="1">
      <c r="A274" s="5">
        <v>273</v>
      </c>
      <c r="B274" s="6" t="s">
        <v>385</v>
      </c>
      <c r="C274" s="1" t="s">
        <v>68</v>
      </c>
      <c r="D274" s="1" t="s">
        <v>37</v>
      </c>
      <c r="F274" s="1" t="s">
        <v>112</v>
      </c>
    </row>
    <row r="275" spans="1:6" ht="30.75" customHeight="1">
      <c r="A275" s="5">
        <v>274</v>
      </c>
      <c r="B275" s="6" t="s">
        <v>386</v>
      </c>
      <c r="C275" s="1" t="s">
        <v>68</v>
      </c>
      <c r="D275" s="1" t="s">
        <v>41</v>
      </c>
      <c r="F275" s="1" t="s">
        <v>112</v>
      </c>
    </row>
    <row r="276" spans="1:6" ht="30.75" customHeight="1">
      <c r="A276" s="5">
        <v>275</v>
      </c>
      <c r="B276" s="6" t="s">
        <v>387</v>
      </c>
      <c r="C276" s="1" t="s">
        <v>68</v>
      </c>
      <c r="D276" s="1" t="s">
        <v>41</v>
      </c>
      <c r="F276" s="1" t="s">
        <v>112</v>
      </c>
    </row>
    <row r="277" spans="1:6" ht="30.75" customHeight="1">
      <c r="A277" s="5">
        <v>276</v>
      </c>
      <c r="B277" s="6" t="s">
        <v>388</v>
      </c>
      <c r="C277" s="1" t="s">
        <v>68</v>
      </c>
      <c r="D277" s="1" t="s">
        <v>41</v>
      </c>
      <c r="F277" s="1" t="s">
        <v>112</v>
      </c>
    </row>
    <row r="278" spans="1:6" ht="30.75" customHeight="1">
      <c r="A278" s="5">
        <v>277</v>
      </c>
      <c r="B278" s="6" t="s">
        <v>389</v>
      </c>
      <c r="C278" s="1" t="s">
        <v>68</v>
      </c>
      <c r="D278" s="1" t="s">
        <v>41</v>
      </c>
      <c r="F278" s="1" t="s">
        <v>112</v>
      </c>
    </row>
    <row r="279" spans="1:6" ht="30.75" customHeight="1">
      <c r="A279" s="5">
        <v>278</v>
      </c>
      <c r="B279" s="6" t="s">
        <v>390</v>
      </c>
      <c r="C279" s="1" t="s">
        <v>68</v>
      </c>
      <c r="D279" s="1" t="s">
        <v>41</v>
      </c>
      <c r="F279" s="1" t="s">
        <v>112</v>
      </c>
    </row>
    <row r="280" spans="1:6" ht="30.75" customHeight="1">
      <c r="A280" s="5">
        <v>279</v>
      </c>
      <c r="B280" s="6" t="s">
        <v>391</v>
      </c>
      <c r="C280" s="1" t="s">
        <v>68</v>
      </c>
      <c r="D280" s="1" t="s">
        <v>45</v>
      </c>
      <c r="F280" s="1" t="s">
        <v>112</v>
      </c>
    </row>
    <row r="281" spans="1:6" ht="30.75" customHeight="1">
      <c r="A281" s="5">
        <v>280</v>
      </c>
      <c r="B281" s="6" t="s">
        <v>392</v>
      </c>
      <c r="C281" s="1" t="s">
        <v>68</v>
      </c>
      <c r="D281" s="1" t="s">
        <v>49</v>
      </c>
      <c r="E281" s="1" t="s">
        <v>65</v>
      </c>
      <c r="F281" s="1" t="s">
        <v>112</v>
      </c>
    </row>
    <row r="282" spans="1:6" ht="30.75" customHeight="1">
      <c r="A282" s="5">
        <v>281</v>
      </c>
      <c r="B282" s="6" t="s">
        <v>393</v>
      </c>
      <c r="C282" s="1" t="s">
        <v>68</v>
      </c>
      <c r="D282" s="1" t="s">
        <v>49</v>
      </c>
      <c r="E282" s="1" t="s">
        <v>65</v>
      </c>
      <c r="F282" s="1" t="s">
        <v>112</v>
      </c>
    </row>
    <row r="283" spans="1:6" ht="30.75" customHeight="1">
      <c r="A283" s="5">
        <v>282</v>
      </c>
      <c r="B283" s="6" t="s">
        <v>394</v>
      </c>
      <c r="C283" s="1" t="s">
        <v>68</v>
      </c>
      <c r="D283" s="1" t="s">
        <v>49</v>
      </c>
      <c r="E283" s="1" t="s">
        <v>67</v>
      </c>
      <c r="F283" s="1" t="s">
        <v>112</v>
      </c>
    </row>
    <row r="284" spans="1:6" ht="30.75" customHeight="1">
      <c r="A284" s="5">
        <v>283</v>
      </c>
      <c r="B284" s="6" t="s">
        <v>395</v>
      </c>
      <c r="C284" s="1" t="s">
        <v>69</v>
      </c>
      <c r="D284" s="1" t="s">
        <v>21</v>
      </c>
      <c r="F284" s="1" t="s">
        <v>112</v>
      </c>
    </row>
    <row r="285" spans="1:6" ht="30.75" customHeight="1">
      <c r="A285" s="5">
        <v>284</v>
      </c>
      <c r="B285" s="6" t="s">
        <v>396</v>
      </c>
      <c r="C285" s="1" t="s">
        <v>69</v>
      </c>
      <c r="D285" s="1" t="s">
        <v>21</v>
      </c>
      <c r="F285" s="1" t="s">
        <v>112</v>
      </c>
    </row>
    <row r="286" spans="1:6" ht="30.75" customHeight="1">
      <c r="A286" s="5">
        <v>285</v>
      </c>
      <c r="B286" s="6" t="s">
        <v>397</v>
      </c>
      <c r="C286" s="1" t="s">
        <v>69</v>
      </c>
      <c r="D286" s="1" t="s">
        <v>21</v>
      </c>
      <c r="F286" s="1" t="s">
        <v>112</v>
      </c>
    </row>
    <row r="287" spans="1:6" ht="30.75" customHeight="1">
      <c r="A287" s="5">
        <v>286</v>
      </c>
      <c r="B287" s="6" t="s">
        <v>398</v>
      </c>
      <c r="C287" s="1" t="s">
        <v>69</v>
      </c>
      <c r="D287" s="1" t="s">
        <v>21</v>
      </c>
      <c r="F287" s="1" t="s">
        <v>112</v>
      </c>
    </row>
    <row r="288" spans="1:6" ht="30.75" customHeight="1">
      <c r="A288" s="5">
        <v>287</v>
      </c>
      <c r="B288" s="6" t="s">
        <v>399</v>
      </c>
      <c r="C288" s="1" t="s">
        <v>69</v>
      </c>
      <c r="D288" s="1" t="s">
        <v>25</v>
      </c>
      <c r="F288" s="1" t="s">
        <v>112</v>
      </c>
    </row>
    <row r="289" spans="1:6" ht="30.75" customHeight="1">
      <c r="A289" s="5">
        <v>288</v>
      </c>
      <c r="B289" s="6" t="s">
        <v>400</v>
      </c>
      <c r="C289" s="1" t="s">
        <v>69</v>
      </c>
      <c r="D289" s="1" t="s">
        <v>25</v>
      </c>
      <c r="F289" s="1" t="s">
        <v>112</v>
      </c>
    </row>
    <row r="290" spans="1:6" ht="30.75" customHeight="1">
      <c r="A290" s="5">
        <v>289</v>
      </c>
      <c r="B290" s="6" t="s">
        <v>401</v>
      </c>
      <c r="C290" s="1" t="s">
        <v>69</v>
      </c>
      <c r="D290" s="1" t="s">
        <v>25</v>
      </c>
      <c r="F290" s="1" t="s">
        <v>112</v>
      </c>
    </row>
    <row r="291" spans="1:6" ht="30.75" customHeight="1">
      <c r="A291" s="5">
        <v>290</v>
      </c>
      <c r="B291" s="6" t="s">
        <v>402</v>
      </c>
      <c r="C291" s="1" t="s">
        <v>69</v>
      </c>
      <c r="D291" s="1" t="s">
        <v>25</v>
      </c>
      <c r="F291" s="1" t="s">
        <v>112</v>
      </c>
    </row>
    <row r="292" spans="1:6" ht="30.75" customHeight="1">
      <c r="A292" s="5">
        <v>291</v>
      </c>
      <c r="B292" s="6" t="s">
        <v>403</v>
      </c>
      <c r="C292" s="1" t="s">
        <v>69</v>
      </c>
      <c r="D292" s="1" t="s">
        <v>25</v>
      </c>
      <c r="F292" s="1" t="s">
        <v>112</v>
      </c>
    </row>
    <row r="293" spans="1:6" ht="30.75" customHeight="1">
      <c r="A293" s="5">
        <v>292</v>
      </c>
      <c r="B293" s="1" t="s">
        <v>404</v>
      </c>
      <c r="C293" s="1" t="s">
        <v>69</v>
      </c>
      <c r="D293" s="1" t="s">
        <v>29</v>
      </c>
      <c r="E293" s="2"/>
      <c r="F293" s="1" t="s">
        <v>112</v>
      </c>
    </row>
    <row r="294" spans="1:6" ht="30.75" customHeight="1">
      <c r="A294" s="5">
        <v>293</v>
      </c>
      <c r="B294" s="6" t="s">
        <v>405</v>
      </c>
      <c r="C294" s="1" t="s">
        <v>69</v>
      </c>
      <c r="D294" s="1" t="s">
        <v>29</v>
      </c>
      <c r="E294" s="2"/>
      <c r="F294" s="1" t="s">
        <v>112</v>
      </c>
    </row>
    <row r="295" spans="1:6" ht="30.75" customHeight="1">
      <c r="A295" s="5">
        <v>294</v>
      </c>
      <c r="B295" s="6" t="s">
        <v>406</v>
      </c>
      <c r="C295" s="1" t="s">
        <v>69</v>
      </c>
      <c r="D295" s="1" t="s">
        <v>29</v>
      </c>
      <c r="F295" s="1" t="s">
        <v>112</v>
      </c>
    </row>
    <row r="296" spans="1:6" ht="30.75" customHeight="1">
      <c r="A296" s="5">
        <v>295</v>
      </c>
      <c r="B296" s="6" t="s">
        <v>407</v>
      </c>
      <c r="C296" s="1" t="s">
        <v>69</v>
      </c>
      <c r="D296" s="1" t="s">
        <v>33</v>
      </c>
      <c r="F296" s="1" t="s">
        <v>112</v>
      </c>
    </row>
    <row r="297" spans="1:6" ht="30.75" customHeight="1">
      <c r="A297" s="5">
        <v>296</v>
      </c>
      <c r="B297" s="6" t="s">
        <v>408</v>
      </c>
      <c r="C297" s="1" t="s">
        <v>69</v>
      </c>
      <c r="D297" s="1" t="s">
        <v>37</v>
      </c>
      <c r="F297" s="1" t="s">
        <v>112</v>
      </c>
    </row>
    <row r="298" spans="1:6" ht="30.75" customHeight="1">
      <c r="A298" s="5">
        <v>297</v>
      </c>
      <c r="B298" s="6" t="s">
        <v>409</v>
      </c>
      <c r="C298" s="1" t="s">
        <v>69</v>
      </c>
      <c r="D298" s="1" t="s">
        <v>37</v>
      </c>
      <c r="F298" s="1" t="s">
        <v>112</v>
      </c>
    </row>
    <row r="299" spans="1:6" ht="30.75" customHeight="1">
      <c r="A299" s="5">
        <v>298</v>
      </c>
      <c r="B299" s="6" t="s">
        <v>410</v>
      </c>
      <c r="C299" s="1" t="s">
        <v>69</v>
      </c>
      <c r="D299" s="1" t="s">
        <v>37</v>
      </c>
      <c r="F299" s="1" t="s">
        <v>112</v>
      </c>
    </row>
    <row r="300" spans="1:6" ht="30.75" customHeight="1">
      <c r="A300" s="5">
        <v>299</v>
      </c>
      <c r="B300" s="6" t="s">
        <v>411</v>
      </c>
      <c r="C300" s="1" t="s">
        <v>69</v>
      </c>
      <c r="D300" s="1" t="s">
        <v>41</v>
      </c>
      <c r="F300" s="1" t="s">
        <v>112</v>
      </c>
    </row>
    <row r="301" spans="1:6" ht="30.75" customHeight="1">
      <c r="A301" s="5">
        <v>300</v>
      </c>
      <c r="B301" s="6" t="s">
        <v>412</v>
      </c>
      <c r="C301" s="1" t="s">
        <v>69</v>
      </c>
      <c r="D301" s="1" t="s">
        <v>41</v>
      </c>
      <c r="F301" s="1" t="s">
        <v>112</v>
      </c>
    </row>
    <row r="302" spans="1:6" ht="30.75" customHeight="1">
      <c r="A302" s="5">
        <v>301</v>
      </c>
      <c r="B302" s="6" t="s">
        <v>413</v>
      </c>
      <c r="C302" s="1" t="s">
        <v>69</v>
      </c>
      <c r="D302" s="1" t="s">
        <v>41</v>
      </c>
      <c r="F302" s="1" t="s">
        <v>112</v>
      </c>
    </row>
    <row r="303" spans="1:6" ht="30.75" customHeight="1">
      <c r="A303" s="5">
        <v>302</v>
      </c>
      <c r="B303" s="6" t="s">
        <v>414</v>
      </c>
      <c r="C303" s="1" t="s">
        <v>69</v>
      </c>
      <c r="D303" s="1" t="s">
        <v>41</v>
      </c>
      <c r="F303" s="1" t="s">
        <v>112</v>
      </c>
    </row>
    <row r="304" spans="1:6" ht="30.75" customHeight="1">
      <c r="A304" s="5">
        <v>303</v>
      </c>
      <c r="B304" s="6" t="s">
        <v>415</v>
      </c>
      <c r="C304" s="1" t="s">
        <v>69</v>
      </c>
      <c r="D304" s="1" t="s">
        <v>41</v>
      </c>
      <c r="F304" s="1" t="s">
        <v>112</v>
      </c>
    </row>
    <row r="305" spans="1:6" ht="30.75" customHeight="1">
      <c r="A305" s="5">
        <v>304</v>
      </c>
      <c r="B305" s="6" t="s">
        <v>147</v>
      </c>
      <c r="C305" s="1" t="s">
        <v>69</v>
      </c>
      <c r="D305" s="1" t="s">
        <v>45</v>
      </c>
      <c r="F305" s="1" t="s">
        <v>112</v>
      </c>
    </row>
    <row r="306" spans="1:6" ht="30.75" customHeight="1">
      <c r="A306" s="5">
        <v>305</v>
      </c>
      <c r="B306" s="6" t="s">
        <v>416</v>
      </c>
      <c r="C306" s="1" t="s">
        <v>69</v>
      </c>
      <c r="D306" s="1" t="s">
        <v>49</v>
      </c>
      <c r="E306" s="1" t="s">
        <v>65</v>
      </c>
      <c r="F306" s="1" t="s">
        <v>112</v>
      </c>
    </row>
    <row r="307" spans="1:6" ht="30.75" customHeight="1">
      <c r="A307" s="5">
        <v>306</v>
      </c>
      <c r="B307" s="6" t="s">
        <v>417</v>
      </c>
      <c r="C307" s="1" t="s">
        <v>69</v>
      </c>
      <c r="D307" s="1" t="s">
        <v>49</v>
      </c>
      <c r="E307" s="1" t="s">
        <v>67</v>
      </c>
      <c r="F307" s="1" t="s">
        <v>112</v>
      </c>
    </row>
    <row r="308" spans="1:6" ht="30.75" customHeight="1">
      <c r="A308" s="5">
        <v>307</v>
      </c>
      <c r="B308" s="6" t="s">
        <v>418</v>
      </c>
      <c r="C308" s="1" t="s">
        <v>70</v>
      </c>
      <c r="D308" s="1" t="s">
        <v>21</v>
      </c>
      <c r="F308" s="1" t="s">
        <v>112</v>
      </c>
    </row>
    <row r="309" spans="1:6" ht="30.75" customHeight="1">
      <c r="A309" s="5">
        <v>308</v>
      </c>
      <c r="B309" s="6" t="s">
        <v>419</v>
      </c>
      <c r="C309" s="1" t="s">
        <v>70</v>
      </c>
      <c r="D309" s="1" t="s">
        <v>21</v>
      </c>
      <c r="F309" s="1" t="s">
        <v>112</v>
      </c>
    </row>
    <row r="310" spans="1:6" ht="30.75" customHeight="1">
      <c r="A310" s="5">
        <v>309</v>
      </c>
      <c r="B310" s="6" t="s">
        <v>420</v>
      </c>
      <c r="C310" s="1" t="s">
        <v>70</v>
      </c>
      <c r="D310" s="1" t="s">
        <v>21</v>
      </c>
      <c r="F310" s="1" t="s">
        <v>112</v>
      </c>
    </row>
    <row r="311" spans="1:6" ht="30.75" customHeight="1">
      <c r="A311" s="5">
        <v>310</v>
      </c>
      <c r="B311" s="6" t="s">
        <v>421</v>
      </c>
      <c r="C311" s="1" t="s">
        <v>70</v>
      </c>
      <c r="D311" s="1" t="s">
        <v>21</v>
      </c>
      <c r="F311" s="1" t="s">
        <v>112</v>
      </c>
    </row>
    <row r="312" spans="1:6" ht="30.75" customHeight="1">
      <c r="A312" s="5">
        <v>311</v>
      </c>
      <c r="B312" s="6" t="s">
        <v>422</v>
      </c>
      <c r="C312" s="1" t="s">
        <v>70</v>
      </c>
      <c r="D312" s="1" t="s">
        <v>21</v>
      </c>
      <c r="F312" s="1" t="s">
        <v>112</v>
      </c>
    </row>
    <row r="313" spans="1:6" ht="30.75" customHeight="1">
      <c r="A313" s="5">
        <v>312</v>
      </c>
      <c r="B313" s="6" t="s">
        <v>423</v>
      </c>
      <c r="C313" s="1" t="s">
        <v>70</v>
      </c>
      <c r="D313" s="1" t="s">
        <v>21</v>
      </c>
      <c r="F313" s="1" t="s">
        <v>112</v>
      </c>
    </row>
    <row r="314" spans="1:6" ht="30.75" customHeight="1">
      <c r="A314" s="5">
        <v>313</v>
      </c>
      <c r="B314" s="6" t="s">
        <v>424</v>
      </c>
      <c r="C314" s="1" t="s">
        <v>70</v>
      </c>
      <c r="D314" s="1" t="s">
        <v>25</v>
      </c>
      <c r="F314" s="1" t="s">
        <v>112</v>
      </c>
    </row>
    <row r="315" spans="1:6" ht="30.75" customHeight="1">
      <c r="A315" s="5">
        <v>314</v>
      </c>
      <c r="B315" s="6" t="s">
        <v>425</v>
      </c>
      <c r="C315" s="1" t="s">
        <v>70</v>
      </c>
      <c r="D315" s="1" t="s">
        <v>25</v>
      </c>
      <c r="F315" s="1" t="s">
        <v>112</v>
      </c>
    </row>
    <row r="316" spans="1:6" ht="30.75" customHeight="1">
      <c r="A316" s="5">
        <v>315</v>
      </c>
      <c r="B316" s="6" t="s">
        <v>426</v>
      </c>
      <c r="C316" s="1" t="s">
        <v>70</v>
      </c>
      <c r="D316" s="1" t="s">
        <v>25</v>
      </c>
      <c r="F316" s="1" t="s">
        <v>112</v>
      </c>
    </row>
    <row r="317" spans="1:6" ht="30.75" customHeight="1">
      <c r="A317" s="5">
        <v>316</v>
      </c>
      <c r="B317" s="6" t="s">
        <v>427</v>
      </c>
      <c r="C317" s="1" t="s">
        <v>70</v>
      </c>
      <c r="D317" s="1" t="s">
        <v>25</v>
      </c>
      <c r="F317" s="1" t="s">
        <v>112</v>
      </c>
    </row>
    <row r="318" spans="1:6" ht="30.75" customHeight="1">
      <c r="A318" s="5">
        <v>317</v>
      </c>
      <c r="B318" s="6" t="s">
        <v>428</v>
      </c>
      <c r="C318" s="1" t="s">
        <v>70</v>
      </c>
      <c r="D318" s="1" t="s">
        <v>29</v>
      </c>
      <c r="F318" s="1" t="s">
        <v>112</v>
      </c>
    </row>
    <row r="319" spans="1:6" ht="30.75" customHeight="1">
      <c r="A319" s="5">
        <v>318</v>
      </c>
      <c r="B319" s="6" t="s">
        <v>429</v>
      </c>
      <c r="C319" s="1" t="s">
        <v>70</v>
      </c>
      <c r="D319" s="1" t="s">
        <v>29</v>
      </c>
      <c r="F319" s="1" t="s">
        <v>112</v>
      </c>
    </row>
    <row r="320" spans="1:6" ht="30.75" customHeight="1">
      <c r="A320" s="5">
        <v>319</v>
      </c>
      <c r="B320" s="6" t="s">
        <v>430</v>
      </c>
      <c r="C320" s="1" t="s">
        <v>70</v>
      </c>
      <c r="D320" s="1" t="s">
        <v>29</v>
      </c>
      <c r="F320" s="1" t="s">
        <v>112</v>
      </c>
    </row>
    <row r="321" spans="1:6" ht="30.75" customHeight="1">
      <c r="A321" s="5">
        <v>320</v>
      </c>
      <c r="B321" s="6" t="s">
        <v>431</v>
      </c>
      <c r="C321" s="1" t="s">
        <v>70</v>
      </c>
      <c r="D321" s="1" t="s">
        <v>29</v>
      </c>
      <c r="F321" s="1" t="s">
        <v>112</v>
      </c>
    </row>
    <row r="322" spans="1:6" ht="30.75" customHeight="1">
      <c r="A322" s="5">
        <v>321</v>
      </c>
      <c r="B322" s="6" t="s">
        <v>432</v>
      </c>
      <c r="C322" s="1" t="s">
        <v>70</v>
      </c>
      <c r="D322" s="1" t="s">
        <v>33</v>
      </c>
      <c r="F322" s="1" t="s">
        <v>112</v>
      </c>
    </row>
    <row r="323" spans="1:6" ht="30.75" customHeight="1">
      <c r="A323" s="5">
        <v>322</v>
      </c>
      <c r="B323" s="6" t="s">
        <v>433</v>
      </c>
      <c r="C323" s="1" t="s">
        <v>70</v>
      </c>
      <c r="D323" s="1" t="s">
        <v>33</v>
      </c>
      <c r="F323" s="1" t="s">
        <v>112</v>
      </c>
    </row>
    <row r="324" spans="1:6" ht="30.75" customHeight="1">
      <c r="A324" s="5">
        <v>323</v>
      </c>
      <c r="B324" s="6" t="s">
        <v>434</v>
      </c>
      <c r="C324" s="1" t="s">
        <v>70</v>
      </c>
      <c r="D324" s="1" t="s">
        <v>37</v>
      </c>
      <c r="F324" s="1" t="s">
        <v>112</v>
      </c>
    </row>
    <row r="325" spans="1:6" ht="30.75" customHeight="1">
      <c r="A325" s="5">
        <v>324</v>
      </c>
      <c r="B325" s="6" t="s">
        <v>435</v>
      </c>
      <c r="C325" s="1" t="s">
        <v>70</v>
      </c>
      <c r="D325" s="1" t="s">
        <v>37</v>
      </c>
      <c r="F325" s="1" t="s">
        <v>112</v>
      </c>
    </row>
    <row r="326" spans="1:6" ht="30.75" customHeight="1">
      <c r="A326" s="5">
        <v>325</v>
      </c>
      <c r="B326" s="6" t="s">
        <v>436</v>
      </c>
      <c r="C326" s="1" t="s">
        <v>70</v>
      </c>
      <c r="D326" s="1" t="s">
        <v>41</v>
      </c>
      <c r="F326" s="1" t="s">
        <v>112</v>
      </c>
    </row>
    <row r="327" spans="1:6" ht="30.75" customHeight="1">
      <c r="A327" s="5">
        <v>326</v>
      </c>
      <c r="B327" s="6" t="s">
        <v>437</v>
      </c>
      <c r="C327" s="1" t="s">
        <v>70</v>
      </c>
      <c r="D327" s="1" t="s">
        <v>41</v>
      </c>
      <c r="F327" s="1" t="s">
        <v>112</v>
      </c>
    </row>
    <row r="328" spans="1:6" ht="30.75" customHeight="1">
      <c r="A328" s="5">
        <v>327</v>
      </c>
      <c r="B328" s="6" t="s">
        <v>438</v>
      </c>
      <c r="C328" s="1" t="s">
        <v>70</v>
      </c>
      <c r="D328" s="1" t="s">
        <v>41</v>
      </c>
      <c r="F328" s="1" t="s">
        <v>112</v>
      </c>
    </row>
    <row r="329" spans="1:6" ht="30.75" customHeight="1">
      <c r="A329" s="5">
        <v>328</v>
      </c>
      <c r="B329" s="6" t="s">
        <v>439</v>
      </c>
      <c r="C329" s="1" t="s">
        <v>70</v>
      </c>
      <c r="D329" s="1" t="s">
        <v>41</v>
      </c>
      <c r="F329" s="1" t="s">
        <v>112</v>
      </c>
    </row>
    <row r="330" spans="1:6" ht="30.75" customHeight="1">
      <c r="A330" s="5">
        <v>329</v>
      </c>
      <c r="B330" s="6" t="s">
        <v>440</v>
      </c>
      <c r="C330" s="1" t="s">
        <v>70</v>
      </c>
      <c r="D330" s="1" t="s">
        <v>41</v>
      </c>
      <c r="F330" s="1" t="s">
        <v>112</v>
      </c>
    </row>
    <row r="331" spans="1:6" ht="30.75" customHeight="1">
      <c r="A331" s="5">
        <v>330</v>
      </c>
      <c r="B331" s="6" t="s">
        <v>441</v>
      </c>
      <c r="C331" s="1" t="s">
        <v>70</v>
      </c>
      <c r="D331" s="1" t="s">
        <v>49</v>
      </c>
      <c r="E331" s="1" t="s">
        <v>65</v>
      </c>
      <c r="F331" s="1" t="s">
        <v>112</v>
      </c>
    </row>
    <row r="332" spans="1:6" ht="30.75" customHeight="1">
      <c r="A332" s="5">
        <v>331</v>
      </c>
      <c r="B332" s="6" t="s">
        <v>442</v>
      </c>
      <c r="C332" s="1" t="s">
        <v>71</v>
      </c>
      <c r="D332" s="1" t="s">
        <v>21</v>
      </c>
      <c r="F332" s="1" t="s">
        <v>112</v>
      </c>
    </row>
    <row r="333" spans="1:6" ht="30.75" customHeight="1">
      <c r="A333" s="5">
        <v>332</v>
      </c>
      <c r="B333" s="6" t="s">
        <v>443</v>
      </c>
      <c r="C333" s="1" t="s">
        <v>71</v>
      </c>
      <c r="D333" s="1" t="s">
        <v>21</v>
      </c>
      <c r="F333" s="1" t="s">
        <v>112</v>
      </c>
    </row>
    <row r="334" spans="1:6" ht="30.75" customHeight="1">
      <c r="A334" s="5">
        <v>333</v>
      </c>
      <c r="B334" s="6" t="s">
        <v>444</v>
      </c>
      <c r="C334" s="1" t="s">
        <v>71</v>
      </c>
      <c r="D334" s="1" t="s">
        <v>21</v>
      </c>
      <c r="F334" s="1" t="s">
        <v>112</v>
      </c>
    </row>
    <row r="335" spans="1:6" ht="30.75" customHeight="1">
      <c r="A335" s="5">
        <v>334</v>
      </c>
      <c r="B335" s="6" t="s">
        <v>445</v>
      </c>
      <c r="C335" s="1" t="s">
        <v>71</v>
      </c>
      <c r="D335" s="1" t="s">
        <v>21</v>
      </c>
      <c r="F335" s="1" t="s">
        <v>112</v>
      </c>
    </row>
    <row r="336" spans="1:6" ht="30.75" customHeight="1">
      <c r="A336" s="5">
        <v>335</v>
      </c>
      <c r="B336" s="6" t="s">
        <v>446</v>
      </c>
      <c r="C336" s="1" t="s">
        <v>71</v>
      </c>
      <c r="D336" s="1" t="s">
        <v>21</v>
      </c>
      <c r="F336" s="1" t="s">
        <v>112</v>
      </c>
    </row>
    <row r="337" spans="1:6" ht="30.75" customHeight="1">
      <c r="A337" s="5">
        <v>336</v>
      </c>
      <c r="B337" s="6" t="s">
        <v>447</v>
      </c>
      <c r="C337" s="1" t="s">
        <v>71</v>
      </c>
      <c r="D337" s="1" t="s">
        <v>21</v>
      </c>
      <c r="F337" s="1" t="s">
        <v>112</v>
      </c>
    </row>
    <row r="338" spans="1:6" ht="30.75" customHeight="1">
      <c r="A338" s="5">
        <v>337</v>
      </c>
      <c r="B338" s="6" t="s">
        <v>448</v>
      </c>
      <c r="C338" s="1" t="s">
        <v>71</v>
      </c>
      <c r="D338" s="1" t="s">
        <v>21</v>
      </c>
      <c r="F338" s="1" t="s">
        <v>112</v>
      </c>
    </row>
    <row r="339" spans="1:6" ht="30.75" customHeight="1">
      <c r="A339" s="5">
        <v>338</v>
      </c>
      <c r="B339" s="6" t="s">
        <v>449</v>
      </c>
      <c r="C339" s="1" t="s">
        <v>71</v>
      </c>
      <c r="D339" s="1" t="s">
        <v>21</v>
      </c>
      <c r="F339" s="1" t="s">
        <v>112</v>
      </c>
    </row>
    <row r="340" spans="1:6" ht="30.75" customHeight="1">
      <c r="A340" s="5">
        <v>339</v>
      </c>
      <c r="B340" s="6" t="s">
        <v>450</v>
      </c>
      <c r="C340" s="1" t="s">
        <v>71</v>
      </c>
      <c r="D340" s="1" t="s">
        <v>25</v>
      </c>
      <c r="F340" s="1" t="s">
        <v>112</v>
      </c>
    </row>
    <row r="341" spans="1:6" ht="30.75" customHeight="1">
      <c r="A341" s="5">
        <v>340</v>
      </c>
      <c r="B341" s="6" t="s">
        <v>451</v>
      </c>
      <c r="C341" s="1" t="s">
        <v>71</v>
      </c>
      <c r="D341" s="1" t="s">
        <v>25</v>
      </c>
      <c r="F341" s="1" t="s">
        <v>112</v>
      </c>
    </row>
    <row r="342" spans="1:6" ht="30.75" customHeight="1">
      <c r="A342" s="5">
        <v>341</v>
      </c>
      <c r="B342" s="6" t="s">
        <v>452</v>
      </c>
      <c r="C342" s="1" t="s">
        <v>71</v>
      </c>
      <c r="D342" s="1" t="s">
        <v>25</v>
      </c>
      <c r="F342" s="1" t="s">
        <v>112</v>
      </c>
    </row>
    <row r="343" spans="1:6" ht="30.75" customHeight="1">
      <c r="A343" s="5">
        <v>342</v>
      </c>
      <c r="B343" s="6" t="s">
        <v>453</v>
      </c>
      <c r="C343" s="1" t="s">
        <v>71</v>
      </c>
      <c r="D343" s="1" t="s">
        <v>25</v>
      </c>
      <c r="F343" s="1" t="s">
        <v>112</v>
      </c>
    </row>
    <row r="344" spans="1:6" ht="30.75" customHeight="1">
      <c r="A344" s="5">
        <v>343</v>
      </c>
      <c r="B344" s="6" t="s">
        <v>454</v>
      </c>
      <c r="C344" s="1" t="s">
        <v>71</v>
      </c>
      <c r="D344" s="1" t="s">
        <v>25</v>
      </c>
      <c r="F344" s="1" t="s">
        <v>112</v>
      </c>
    </row>
    <row r="345" spans="1:6" ht="30.75" customHeight="1">
      <c r="A345" s="5">
        <v>344</v>
      </c>
      <c r="B345" s="6" t="s">
        <v>455</v>
      </c>
      <c r="C345" s="1" t="s">
        <v>71</v>
      </c>
      <c r="D345" s="1" t="s">
        <v>29</v>
      </c>
      <c r="F345" s="1" t="s">
        <v>112</v>
      </c>
    </row>
    <row r="346" spans="1:6" ht="30.75" customHeight="1">
      <c r="A346" s="5">
        <v>345</v>
      </c>
      <c r="B346" s="6" t="s">
        <v>456</v>
      </c>
      <c r="C346" s="1" t="s">
        <v>71</v>
      </c>
      <c r="D346" s="1" t="s">
        <v>33</v>
      </c>
      <c r="F346" s="1" t="s">
        <v>112</v>
      </c>
    </row>
    <row r="347" spans="1:6" ht="30.75" customHeight="1">
      <c r="A347" s="5">
        <v>346</v>
      </c>
      <c r="B347" s="6" t="s">
        <v>457</v>
      </c>
      <c r="C347" s="1" t="s">
        <v>71</v>
      </c>
      <c r="D347" s="1" t="s">
        <v>33</v>
      </c>
      <c r="F347" s="1" t="s">
        <v>112</v>
      </c>
    </row>
    <row r="348" spans="1:6" ht="30.75" customHeight="1">
      <c r="A348" s="5">
        <v>347</v>
      </c>
      <c r="B348" s="6" t="s">
        <v>458</v>
      </c>
      <c r="C348" s="1" t="s">
        <v>71</v>
      </c>
      <c r="D348" s="1" t="s">
        <v>37</v>
      </c>
      <c r="F348" s="1" t="s">
        <v>112</v>
      </c>
    </row>
    <row r="349" spans="1:6" ht="30.75" customHeight="1">
      <c r="A349" s="5">
        <v>348</v>
      </c>
      <c r="B349" s="6" t="s">
        <v>459</v>
      </c>
      <c r="C349" s="1" t="s">
        <v>71</v>
      </c>
      <c r="D349" s="1" t="s">
        <v>37</v>
      </c>
      <c r="F349" s="1" t="s">
        <v>112</v>
      </c>
    </row>
    <row r="350" spans="1:6" ht="30.75" customHeight="1">
      <c r="A350" s="5">
        <v>349</v>
      </c>
      <c r="B350" s="6" t="s">
        <v>460</v>
      </c>
      <c r="C350" s="1" t="s">
        <v>71</v>
      </c>
      <c r="D350" s="1" t="s">
        <v>41</v>
      </c>
      <c r="F350" s="1" t="s">
        <v>112</v>
      </c>
    </row>
    <row r="351" spans="1:6" ht="30.75" customHeight="1">
      <c r="A351" s="5">
        <v>350</v>
      </c>
      <c r="B351" s="6" t="s">
        <v>461</v>
      </c>
      <c r="C351" s="1" t="s">
        <v>71</v>
      </c>
      <c r="D351" s="1" t="s">
        <v>41</v>
      </c>
      <c r="F351" s="1" t="s">
        <v>112</v>
      </c>
    </row>
    <row r="352" spans="1:6" ht="30.75" customHeight="1">
      <c r="A352" s="5">
        <v>351</v>
      </c>
      <c r="B352" s="6" t="s">
        <v>462</v>
      </c>
      <c r="C352" s="1" t="s">
        <v>71</v>
      </c>
      <c r="D352" s="1" t="s">
        <v>41</v>
      </c>
      <c r="F352" s="1" t="s">
        <v>112</v>
      </c>
    </row>
    <row r="353" spans="1:6" ht="30.75" customHeight="1">
      <c r="A353" s="5">
        <v>352</v>
      </c>
      <c r="B353" s="6" t="s">
        <v>463</v>
      </c>
      <c r="C353" s="1" t="s">
        <v>71</v>
      </c>
      <c r="D353" s="1" t="s">
        <v>41</v>
      </c>
      <c r="F353" s="1" t="s">
        <v>112</v>
      </c>
    </row>
    <row r="354" spans="1:6" ht="30.75" customHeight="1">
      <c r="A354" s="5">
        <v>353</v>
      </c>
      <c r="B354" s="6" t="s">
        <v>464</v>
      </c>
      <c r="C354" s="1" t="s">
        <v>71</v>
      </c>
      <c r="D354" s="1" t="s">
        <v>41</v>
      </c>
      <c r="F354" s="1" t="s">
        <v>112</v>
      </c>
    </row>
    <row r="355" spans="1:6" ht="30.75" customHeight="1">
      <c r="A355" s="5">
        <v>354</v>
      </c>
      <c r="B355" s="6" t="s">
        <v>465</v>
      </c>
      <c r="C355" s="1" t="s">
        <v>71</v>
      </c>
      <c r="D355" s="1" t="s">
        <v>41</v>
      </c>
      <c r="F355" s="1" t="s">
        <v>112</v>
      </c>
    </row>
    <row r="356" spans="1:6" ht="30.75" customHeight="1">
      <c r="A356" s="5">
        <v>355</v>
      </c>
      <c r="B356" s="6" t="s">
        <v>466</v>
      </c>
      <c r="C356" s="1" t="s">
        <v>71</v>
      </c>
      <c r="D356" s="1" t="s">
        <v>45</v>
      </c>
      <c r="F356" s="1" t="s">
        <v>112</v>
      </c>
    </row>
    <row r="357" spans="1:6" ht="30.75" customHeight="1">
      <c r="A357" s="5">
        <v>356</v>
      </c>
      <c r="B357" s="6" t="s">
        <v>467</v>
      </c>
      <c r="C357" s="1" t="s">
        <v>71</v>
      </c>
      <c r="D357" s="1" t="s">
        <v>45</v>
      </c>
      <c r="F357" s="1" t="s">
        <v>112</v>
      </c>
    </row>
    <row r="358" spans="1:6" ht="30.75" customHeight="1">
      <c r="A358" s="5">
        <v>357</v>
      </c>
      <c r="B358" s="6" t="s">
        <v>468</v>
      </c>
      <c r="C358" s="1" t="s">
        <v>71</v>
      </c>
      <c r="D358" s="1" t="s">
        <v>49</v>
      </c>
      <c r="E358" s="1" t="s">
        <v>65</v>
      </c>
      <c r="F358" s="1" t="s">
        <v>112</v>
      </c>
    </row>
    <row r="359" spans="1:6" ht="30.75" customHeight="1">
      <c r="A359" s="5">
        <v>358</v>
      </c>
      <c r="B359" s="6" t="s">
        <v>469</v>
      </c>
      <c r="C359" s="1" t="s">
        <v>71</v>
      </c>
      <c r="D359" s="1" t="s">
        <v>49</v>
      </c>
      <c r="E359" s="1" t="s">
        <v>67</v>
      </c>
      <c r="F359" s="1" t="s">
        <v>112</v>
      </c>
    </row>
    <row r="360" spans="1:6" ht="30.75" customHeight="1">
      <c r="A360" s="5">
        <v>359</v>
      </c>
      <c r="B360" s="6" t="s">
        <v>470</v>
      </c>
      <c r="C360" s="1" t="s">
        <v>71</v>
      </c>
      <c r="D360" s="1" t="s">
        <v>49</v>
      </c>
      <c r="E360" s="1" t="s">
        <v>67</v>
      </c>
      <c r="F360" s="1" t="s">
        <v>112</v>
      </c>
    </row>
    <row r="361" spans="1:6" ht="30.75" customHeight="1">
      <c r="A361" s="5">
        <v>360</v>
      </c>
      <c r="B361" s="6" t="s">
        <v>471</v>
      </c>
      <c r="C361" s="1" t="s">
        <v>72</v>
      </c>
      <c r="D361" s="1" t="s">
        <v>21</v>
      </c>
      <c r="F361" s="1" t="s">
        <v>112</v>
      </c>
    </row>
    <row r="362" spans="1:6" ht="30.75" customHeight="1">
      <c r="A362" s="5">
        <v>361</v>
      </c>
      <c r="B362" s="6" t="s">
        <v>472</v>
      </c>
      <c r="C362" s="1" t="s">
        <v>72</v>
      </c>
      <c r="D362" s="1" t="s">
        <v>21</v>
      </c>
      <c r="F362" s="1" t="s">
        <v>112</v>
      </c>
    </row>
    <row r="363" spans="1:6" ht="30.75" customHeight="1">
      <c r="A363" s="5">
        <v>362</v>
      </c>
      <c r="B363" s="6" t="s">
        <v>473</v>
      </c>
      <c r="C363" s="1" t="s">
        <v>72</v>
      </c>
      <c r="D363" s="1" t="s">
        <v>21</v>
      </c>
      <c r="F363" s="1" t="s">
        <v>112</v>
      </c>
    </row>
    <row r="364" spans="1:6" ht="30.75" customHeight="1">
      <c r="A364" s="5">
        <v>363</v>
      </c>
      <c r="B364" s="6" t="s">
        <v>474</v>
      </c>
      <c r="C364" s="1" t="s">
        <v>72</v>
      </c>
      <c r="D364" s="1" t="s">
        <v>21</v>
      </c>
      <c r="F364" s="1" t="s">
        <v>112</v>
      </c>
    </row>
    <row r="365" spans="1:6" ht="30.75" customHeight="1">
      <c r="A365" s="5">
        <v>364</v>
      </c>
      <c r="B365" s="6" t="s">
        <v>475</v>
      </c>
      <c r="C365" s="1" t="s">
        <v>72</v>
      </c>
      <c r="D365" s="1" t="s">
        <v>21</v>
      </c>
      <c r="F365" s="1" t="s">
        <v>112</v>
      </c>
    </row>
    <row r="366" spans="1:6" ht="30.75" customHeight="1">
      <c r="A366" s="5">
        <v>365</v>
      </c>
      <c r="B366" s="6" t="s">
        <v>476</v>
      </c>
      <c r="C366" s="1" t="s">
        <v>72</v>
      </c>
      <c r="D366" s="1" t="s">
        <v>25</v>
      </c>
      <c r="F366" s="1" t="s">
        <v>112</v>
      </c>
    </row>
    <row r="367" spans="1:6" ht="30.75" customHeight="1">
      <c r="A367" s="5">
        <v>366</v>
      </c>
      <c r="B367" s="6" t="s">
        <v>477</v>
      </c>
      <c r="C367" s="1" t="s">
        <v>72</v>
      </c>
      <c r="D367" s="1" t="s">
        <v>25</v>
      </c>
      <c r="F367" s="1" t="s">
        <v>112</v>
      </c>
    </row>
    <row r="368" spans="1:6" ht="30.75" customHeight="1">
      <c r="A368" s="5">
        <v>367</v>
      </c>
      <c r="B368" s="6" t="s">
        <v>478</v>
      </c>
      <c r="C368" s="1" t="s">
        <v>72</v>
      </c>
      <c r="D368" s="1" t="s">
        <v>25</v>
      </c>
      <c r="F368" s="1" t="s">
        <v>112</v>
      </c>
    </row>
    <row r="369" spans="1:6" ht="30.75" customHeight="1">
      <c r="A369" s="5">
        <v>368</v>
      </c>
      <c r="B369" s="6" t="s">
        <v>479</v>
      </c>
      <c r="C369" s="1" t="s">
        <v>72</v>
      </c>
      <c r="D369" s="1" t="s">
        <v>25</v>
      </c>
      <c r="F369" s="1" t="s">
        <v>112</v>
      </c>
    </row>
    <row r="370" spans="1:6" ht="30.75" customHeight="1">
      <c r="A370" s="5">
        <v>369</v>
      </c>
      <c r="B370" s="6" t="s">
        <v>480</v>
      </c>
      <c r="C370" s="1" t="s">
        <v>72</v>
      </c>
      <c r="D370" s="1" t="s">
        <v>29</v>
      </c>
      <c r="F370" s="1" t="s">
        <v>112</v>
      </c>
    </row>
    <row r="371" spans="1:6" ht="30.75" customHeight="1">
      <c r="A371" s="5">
        <v>370</v>
      </c>
      <c r="B371" s="6" t="s">
        <v>481</v>
      </c>
      <c r="C371" s="1" t="s">
        <v>72</v>
      </c>
      <c r="D371" s="1" t="s">
        <v>29</v>
      </c>
      <c r="F371" s="1" t="s">
        <v>112</v>
      </c>
    </row>
    <row r="372" spans="1:6" ht="30.75" customHeight="1">
      <c r="A372" s="5">
        <v>371</v>
      </c>
      <c r="B372" s="6" t="s">
        <v>482</v>
      </c>
      <c r="C372" s="1" t="s">
        <v>72</v>
      </c>
      <c r="D372" s="1" t="s">
        <v>29</v>
      </c>
      <c r="F372" s="1" t="s">
        <v>112</v>
      </c>
    </row>
    <row r="373" spans="1:6" ht="30.75" customHeight="1">
      <c r="A373" s="5">
        <v>372</v>
      </c>
      <c r="B373" s="6" t="s">
        <v>483</v>
      </c>
      <c r="C373" s="1" t="s">
        <v>72</v>
      </c>
      <c r="D373" s="1" t="s">
        <v>29</v>
      </c>
      <c r="F373" s="1" t="s">
        <v>112</v>
      </c>
    </row>
    <row r="374" spans="1:6" ht="30.75" customHeight="1">
      <c r="A374" s="5">
        <v>373</v>
      </c>
      <c r="B374" s="6" t="s">
        <v>484</v>
      </c>
      <c r="C374" s="1" t="s">
        <v>72</v>
      </c>
      <c r="D374" s="1" t="s">
        <v>29</v>
      </c>
      <c r="F374" s="1" t="s">
        <v>112</v>
      </c>
    </row>
    <row r="375" spans="1:6" ht="30.75" customHeight="1">
      <c r="A375" s="5">
        <v>374</v>
      </c>
      <c r="B375" s="6" t="s">
        <v>485</v>
      </c>
      <c r="C375" s="1" t="s">
        <v>72</v>
      </c>
      <c r="D375" s="1" t="s">
        <v>29</v>
      </c>
      <c r="F375" s="1" t="s">
        <v>112</v>
      </c>
    </row>
    <row r="376" spans="1:6" ht="30.75" customHeight="1">
      <c r="A376" s="5">
        <v>375</v>
      </c>
      <c r="B376" s="6" t="s">
        <v>486</v>
      </c>
      <c r="C376" s="1" t="s">
        <v>72</v>
      </c>
      <c r="D376" s="1" t="s">
        <v>33</v>
      </c>
      <c r="F376" s="1" t="s">
        <v>112</v>
      </c>
    </row>
    <row r="377" spans="1:6" ht="30.75" customHeight="1">
      <c r="A377" s="5">
        <v>376</v>
      </c>
      <c r="B377" s="6" t="s">
        <v>487</v>
      </c>
      <c r="C377" s="1" t="s">
        <v>72</v>
      </c>
      <c r="D377" s="1" t="s">
        <v>33</v>
      </c>
      <c r="F377" s="1" t="s">
        <v>112</v>
      </c>
    </row>
    <row r="378" spans="1:6" ht="30.75" customHeight="1">
      <c r="A378" s="5">
        <v>377</v>
      </c>
      <c r="B378" s="6" t="s">
        <v>488</v>
      </c>
      <c r="C378" s="1" t="s">
        <v>72</v>
      </c>
      <c r="D378" s="1" t="s">
        <v>33</v>
      </c>
      <c r="F378" s="1" t="s">
        <v>112</v>
      </c>
    </row>
    <row r="379" spans="1:6" ht="30.75" customHeight="1">
      <c r="A379" s="5">
        <v>378</v>
      </c>
      <c r="B379" s="6" t="s">
        <v>489</v>
      </c>
      <c r="C379" s="1" t="s">
        <v>72</v>
      </c>
      <c r="D379" s="1" t="s">
        <v>33</v>
      </c>
      <c r="F379" s="1" t="s">
        <v>112</v>
      </c>
    </row>
    <row r="380" spans="1:6" ht="30.75" customHeight="1">
      <c r="A380" s="5">
        <v>379</v>
      </c>
      <c r="B380" s="6" t="s">
        <v>490</v>
      </c>
      <c r="C380" s="1" t="s">
        <v>72</v>
      </c>
      <c r="D380" s="1" t="s">
        <v>37</v>
      </c>
      <c r="F380" s="1" t="s">
        <v>112</v>
      </c>
    </row>
    <row r="381" spans="1:6" ht="30.75" customHeight="1">
      <c r="A381" s="5">
        <v>380</v>
      </c>
      <c r="B381" s="6" t="s">
        <v>491</v>
      </c>
      <c r="C381" s="1" t="s">
        <v>72</v>
      </c>
      <c r="D381" s="1" t="s">
        <v>37</v>
      </c>
      <c r="F381" s="1" t="s">
        <v>112</v>
      </c>
    </row>
    <row r="382" spans="1:6" ht="30.75" customHeight="1">
      <c r="A382" s="5">
        <v>381</v>
      </c>
      <c r="B382" s="6" t="s">
        <v>492</v>
      </c>
      <c r="C382" s="1" t="s">
        <v>72</v>
      </c>
      <c r="D382" s="1" t="s">
        <v>37</v>
      </c>
      <c r="F382" s="1" t="s">
        <v>112</v>
      </c>
    </row>
    <row r="383" spans="1:6" ht="30.75" customHeight="1">
      <c r="A383" s="5">
        <v>382</v>
      </c>
      <c r="B383" s="6" t="s">
        <v>493</v>
      </c>
      <c r="C383" s="1" t="s">
        <v>72</v>
      </c>
      <c r="D383" s="1" t="s">
        <v>37</v>
      </c>
      <c r="F383" s="1" t="s">
        <v>112</v>
      </c>
    </row>
    <row r="384" spans="1:6" ht="30.75" customHeight="1">
      <c r="A384" s="5">
        <v>383</v>
      </c>
      <c r="B384" s="6" t="s">
        <v>494</v>
      </c>
      <c r="C384" s="1" t="s">
        <v>72</v>
      </c>
      <c r="D384" s="1" t="s">
        <v>37</v>
      </c>
      <c r="F384" s="1" t="s">
        <v>112</v>
      </c>
    </row>
    <row r="385" spans="1:8" ht="30.75" customHeight="1">
      <c r="A385" s="5">
        <v>384</v>
      </c>
      <c r="B385" s="6" t="s">
        <v>495</v>
      </c>
      <c r="C385" s="1" t="s">
        <v>72</v>
      </c>
      <c r="D385" s="1" t="s">
        <v>41</v>
      </c>
      <c r="F385" s="1" t="s">
        <v>112</v>
      </c>
    </row>
    <row r="386" spans="1:8" ht="30.75" customHeight="1">
      <c r="A386" s="5">
        <v>385</v>
      </c>
      <c r="B386" s="6" t="s">
        <v>496</v>
      </c>
      <c r="C386" s="1" t="s">
        <v>72</v>
      </c>
      <c r="D386" s="1" t="s">
        <v>41</v>
      </c>
      <c r="F386" s="1" t="s">
        <v>112</v>
      </c>
    </row>
    <row r="387" spans="1:8" ht="30.75" customHeight="1">
      <c r="A387" s="5">
        <v>386</v>
      </c>
      <c r="B387" s="6" t="s">
        <v>497</v>
      </c>
      <c r="C387" s="1" t="s">
        <v>72</v>
      </c>
      <c r="D387" s="1" t="s">
        <v>41</v>
      </c>
      <c r="F387" s="1" t="s">
        <v>112</v>
      </c>
    </row>
    <row r="388" spans="1:8" ht="30.75" customHeight="1">
      <c r="A388" s="5">
        <v>387</v>
      </c>
      <c r="B388" s="6" t="s">
        <v>498</v>
      </c>
      <c r="C388" s="1" t="s">
        <v>72</v>
      </c>
      <c r="D388" s="1" t="s">
        <v>41</v>
      </c>
      <c r="F388" s="1" t="s">
        <v>112</v>
      </c>
    </row>
    <row r="389" spans="1:8" ht="30.75" customHeight="1">
      <c r="A389" s="5">
        <v>388</v>
      </c>
      <c r="B389" s="6" t="s">
        <v>499</v>
      </c>
      <c r="C389" s="1" t="s">
        <v>72</v>
      </c>
      <c r="D389" s="1" t="s">
        <v>41</v>
      </c>
      <c r="F389" s="1" t="s">
        <v>112</v>
      </c>
    </row>
    <row r="390" spans="1:8" ht="30.75" customHeight="1">
      <c r="A390" s="5">
        <v>389</v>
      </c>
      <c r="B390" s="6" t="s">
        <v>500</v>
      </c>
      <c r="C390" s="1" t="s">
        <v>72</v>
      </c>
      <c r="D390" s="1" t="s">
        <v>41</v>
      </c>
      <c r="F390" s="1" t="s">
        <v>112</v>
      </c>
    </row>
    <row r="391" spans="1:8" ht="30.75" customHeight="1">
      <c r="A391" s="5">
        <v>390</v>
      </c>
      <c r="B391" s="6" t="s">
        <v>501</v>
      </c>
      <c r="C391" s="1" t="s">
        <v>72</v>
      </c>
      <c r="D391" s="1" t="s">
        <v>41</v>
      </c>
      <c r="F391" s="1" t="s">
        <v>112</v>
      </c>
      <c r="G391" s="9" t="s">
        <v>502</v>
      </c>
    </row>
    <row r="392" spans="1:8" ht="30.75" customHeight="1">
      <c r="A392" s="5">
        <v>391</v>
      </c>
      <c r="B392" s="6" t="s">
        <v>503</v>
      </c>
      <c r="C392" s="1" t="s">
        <v>72</v>
      </c>
      <c r="D392" s="1" t="s">
        <v>41</v>
      </c>
      <c r="F392" s="1" t="s">
        <v>112</v>
      </c>
    </row>
    <row r="393" spans="1:8" ht="30.75" customHeight="1">
      <c r="A393" s="5">
        <v>392</v>
      </c>
      <c r="B393" s="6" t="s">
        <v>504</v>
      </c>
      <c r="C393" s="1" t="s">
        <v>72</v>
      </c>
      <c r="D393" s="1" t="s">
        <v>41</v>
      </c>
      <c r="F393" s="1" t="s">
        <v>112</v>
      </c>
    </row>
    <row r="394" spans="1:8" ht="30.75" customHeight="1">
      <c r="A394" s="5">
        <v>393</v>
      </c>
      <c r="B394" s="6" t="s">
        <v>505</v>
      </c>
      <c r="C394" s="1" t="s">
        <v>72</v>
      </c>
      <c r="D394" s="1" t="s">
        <v>45</v>
      </c>
      <c r="F394" s="1" t="s">
        <v>112</v>
      </c>
    </row>
    <row r="395" spans="1:8" ht="30.75" customHeight="1">
      <c r="A395" s="5">
        <v>394</v>
      </c>
      <c r="B395" s="6" t="s">
        <v>506</v>
      </c>
      <c r="C395" s="1" t="s">
        <v>72</v>
      </c>
      <c r="D395" s="1" t="s">
        <v>49</v>
      </c>
      <c r="E395" s="1" t="s">
        <v>65</v>
      </c>
      <c r="F395" s="1" t="s">
        <v>112</v>
      </c>
    </row>
    <row r="396" spans="1:8" ht="30.75" customHeight="1">
      <c r="A396" s="5">
        <v>395</v>
      </c>
      <c r="B396" s="6" t="s">
        <v>507</v>
      </c>
      <c r="C396" s="1" t="s">
        <v>72</v>
      </c>
      <c r="D396" s="1" t="s">
        <v>49</v>
      </c>
      <c r="E396" s="1" t="s">
        <v>67</v>
      </c>
      <c r="F396" s="1" t="s">
        <v>112</v>
      </c>
    </row>
    <row r="397" spans="1:8" ht="30.75" customHeight="1">
      <c r="A397" s="5">
        <v>396</v>
      </c>
      <c r="B397" s="6" t="s">
        <v>508</v>
      </c>
      <c r="C397" s="1" t="s">
        <v>72</v>
      </c>
      <c r="D397" s="1" t="s">
        <v>49</v>
      </c>
      <c r="E397" s="1" t="s">
        <v>67</v>
      </c>
      <c r="F397" s="1" t="s">
        <v>112</v>
      </c>
    </row>
    <row r="398" spans="1:8" ht="30.75" customHeight="1">
      <c r="A398" s="5">
        <v>397</v>
      </c>
      <c r="B398" s="6" t="s">
        <v>509</v>
      </c>
      <c r="C398" s="1" t="s">
        <v>73</v>
      </c>
      <c r="D398" s="1" t="s">
        <v>21</v>
      </c>
      <c r="F398" s="1" t="s">
        <v>112</v>
      </c>
    </row>
    <row r="399" spans="1:8" ht="30.75" customHeight="1">
      <c r="A399" s="5">
        <v>398</v>
      </c>
      <c r="B399" s="6" t="s">
        <v>510</v>
      </c>
      <c r="C399" s="1" t="s">
        <v>73</v>
      </c>
      <c r="D399" s="1" t="s">
        <v>21</v>
      </c>
      <c r="F399" s="1" t="s">
        <v>112</v>
      </c>
    </row>
    <row r="400" spans="1:8" ht="30.75" customHeight="1">
      <c r="A400" s="5">
        <v>399</v>
      </c>
      <c r="B400" s="6" t="s">
        <v>511</v>
      </c>
      <c r="C400" s="1" t="s">
        <v>73</v>
      </c>
      <c r="D400" s="1" t="s">
        <v>21</v>
      </c>
      <c r="F400" s="1" t="s">
        <v>112</v>
      </c>
      <c r="H400" s="1" t="s">
        <v>172</v>
      </c>
    </row>
    <row r="401" spans="1:8" ht="30.75" customHeight="1">
      <c r="A401" s="5">
        <v>400</v>
      </c>
      <c r="B401" s="6" t="s">
        <v>512</v>
      </c>
      <c r="C401" s="1" t="s">
        <v>73</v>
      </c>
      <c r="D401" s="1" t="s">
        <v>21</v>
      </c>
      <c r="F401" s="1" t="s">
        <v>112</v>
      </c>
      <c r="H401" s="1" t="s">
        <v>172</v>
      </c>
    </row>
    <row r="402" spans="1:8" ht="30.75" customHeight="1">
      <c r="A402" s="5">
        <v>401</v>
      </c>
      <c r="B402" s="6" t="s">
        <v>513</v>
      </c>
      <c r="C402" s="1" t="s">
        <v>73</v>
      </c>
      <c r="D402" s="1" t="s">
        <v>25</v>
      </c>
      <c r="F402" s="1" t="s">
        <v>112</v>
      </c>
    </row>
    <row r="403" spans="1:8" ht="30.75" customHeight="1">
      <c r="A403" s="5">
        <v>402</v>
      </c>
      <c r="B403" s="6" t="s">
        <v>514</v>
      </c>
      <c r="C403" s="1" t="s">
        <v>73</v>
      </c>
      <c r="D403" s="1" t="s">
        <v>25</v>
      </c>
      <c r="F403" s="1" t="s">
        <v>112</v>
      </c>
    </row>
    <row r="404" spans="1:8" ht="30.75" customHeight="1">
      <c r="A404" s="5">
        <v>403</v>
      </c>
      <c r="B404" s="6" t="s">
        <v>515</v>
      </c>
      <c r="C404" s="1" t="s">
        <v>73</v>
      </c>
      <c r="D404" s="1" t="s">
        <v>25</v>
      </c>
      <c r="F404" s="1" t="s">
        <v>112</v>
      </c>
    </row>
    <row r="405" spans="1:8" ht="30.75" customHeight="1">
      <c r="A405" s="5">
        <v>404</v>
      </c>
      <c r="B405" s="6" t="s">
        <v>516</v>
      </c>
      <c r="C405" s="1" t="s">
        <v>73</v>
      </c>
      <c r="D405" s="1" t="s">
        <v>25</v>
      </c>
      <c r="F405" s="1" t="s">
        <v>112</v>
      </c>
    </row>
    <row r="406" spans="1:8" ht="30.75" customHeight="1">
      <c r="A406" s="5">
        <v>405</v>
      </c>
      <c r="B406" s="6" t="s">
        <v>517</v>
      </c>
      <c r="C406" s="1" t="s">
        <v>73</v>
      </c>
      <c r="D406" s="1" t="s">
        <v>25</v>
      </c>
      <c r="F406" s="1" t="s">
        <v>112</v>
      </c>
    </row>
    <row r="407" spans="1:8" ht="30.75" customHeight="1">
      <c r="A407" s="5">
        <v>406</v>
      </c>
      <c r="B407" s="6" t="s">
        <v>518</v>
      </c>
      <c r="C407" s="1" t="s">
        <v>73</v>
      </c>
      <c r="D407" s="1" t="s">
        <v>29</v>
      </c>
      <c r="F407" s="1" t="s">
        <v>112</v>
      </c>
    </row>
    <row r="408" spans="1:8" ht="30.75" customHeight="1">
      <c r="A408" s="5">
        <v>407</v>
      </c>
      <c r="B408" s="6" t="s">
        <v>519</v>
      </c>
      <c r="C408" s="1" t="s">
        <v>73</v>
      </c>
      <c r="D408" s="1" t="s">
        <v>29</v>
      </c>
      <c r="F408" s="1" t="s">
        <v>112</v>
      </c>
    </row>
    <row r="409" spans="1:8" ht="30.75" customHeight="1">
      <c r="A409" s="5">
        <v>408</v>
      </c>
      <c r="B409" s="6" t="s">
        <v>520</v>
      </c>
      <c r="C409" s="1" t="s">
        <v>73</v>
      </c>
      <c r="D409" s="1" t="s">
        <v>33</v>
      </c>
      <c r="F409" s="1" t="s">
        <v>112</v>
      </c>
    </row>
    <row r="410" spans="1:8" ht="30.75" customHeight="1">
      <c r="A410" s="5">
        <v>409</v>
      </c>
      <c r="B410" s="6" t="s">
        <v>521</v>
      </c>
      <c r="C410" s="1" t="s">
        <v>73</v>
      </c>
      <c r="D410" s="1" t="s">
        <v>33</v>
      </c>
      <c r="F410" s="1" t="s">
        <v>112</v>
      </c>
    </row>
    <row r="411" spans="1:8" ht="30.75" customHeight="1">
      <c r="A411" s="5">
        <v>410</v>
      </c>
      <c r="B411" s="6" t="s">
        <v>522</v>
      </c>
      <c r="C411" s="1" t="s">
        <v>73</v>
      </c>
      <c r="D411" s="1" t="s">
        <v>33</v>
      </c>
      <c r="F411" s="1" t="s">
        <v>112</v>
      </c>
    </row>
    <row r="412" spans="1:8" ht="30.75" customHeight="1">
      <c r="A412" s="5">
        <v>411</v>
      </c>
      <c r="B412" s="6" t="s">
        <v>523</v>
      </c>
      <c r="C412" s="1" t="s">
        <v>73</v>
      </c>
      <c r="D412" s="1" t="s">
        <v>33</v>
      </c>
      <c r="F412" s="1" t="s">
        <v>112</v>
      </c>
    </row>
    <row r="413" spans="1:8" ht="30.75" customHeight="1">
      <c r="A413" s="5">
        <v>412</v>
      </c>
      <c r="B413" s="6" t="s">
        <v>524</v>
      </c>
      <c r="C413" s="1" t="s">
        <v>73</v>
      </c>
      <c r="D413" s="1" t="s">
        <v>37</v>
      </c>
      <c r="F413" s="1" t="s">
        <v>112</v>
      </c>
    </row>
    <row r="414" spans="1:8" ht="30.75" customHeight="1">
      <c r="A414" s="5">
        <v>413</v>
      </c>
      <c r="B414" s="6" t="s">
        <v>525</v>
      </c>
      <c r="C414" s="1" t="s">
        <v>73</v>
      </c>
      <c r="D414" s="1" t="s">
        <v>37</v>
      </c>
      <c r="F414" s="1" t="s">
        <v>112</v>
      </c>
    </row>
    <row r="415" spans="1:8" ht="30.75" customHeight="1">
      <c r="A415" s="5">
        <v>414</v>
      </c>
      <c r="B415" s="6" t="s">
        <v>526</v>
      </c>
      <c r="C415" s="1" t="s">
        <v>73</v>
      </c>
      <c r="D415" s="1" t="s">
        <v>37</v>
      </c>
      <c r="F415" s="1" t="s">
        <v>112</v>
      </c>
    </row>
    <row r="416" spans="1:8" ht="30.75" customHeight="1">
      <c r="A416" s="5">
        <v>415</v>
      </c>
      <c r="B416" s="6" t="s">
        <v>527</v>
      </c>
      <c r="C416" s="1" t="s">
        <v>73</v>
      </c>
      <c r="D416" s="1" t="s">
        <v>41</v>
      </c>
      <c r="F416" s="1" t="s">
        <v>112</v>
      </c>
    </row>
    <row r="417" spans="1:6" ht="30.75" customHeight="1">
      <c r="A417" s="5">
        <v>416</v>
      </c>
      <c r="B417" s="6" t="s">
        <v>528</v>
      </c>
      <c r="C417" s="1" t="s">
        <v>73</v>
      </c>
      <c r="D417" s="1" t="s">
        <v>41</v>
      </c>
      <c r="F417" s="1" t="s">
        <v>112</v>
      </c>
    </row>
    <row r="418" spans="1:6" ht="30.75" customHeight="1">
      <c r="A418" s="5">
        <v>417</v>
      </c>
      <c r="B418" s="6" t="s">
        <v>529</v>
      </c>
      <c r="C418" s="1" t="s">
        <v>73</v>
      </c>
      <c r="D418" s="1" t="s">
        <v>41</v>
      </c>
      <c r="F418" s="1" t="s">
        <v>112</v>
      </c>
    </row>
    <row r="419" spans="1:6" ht="30.75" customHeight="1">
      <c r="A419" s="5">
        <v>418</v>
      </c>
      <c r="B419" s="6" t="s">
        <v>530</v>
      </c>
      <c r="C419" s="1" t="s">
        <v>73</v>
      </c>
      <c r="D419" s="1" t="s">
        <v>41</v>
      </c>
      <c r="F419" s="1" t="s">
        <v>112</v>
      </c>
    </row>
    <row r="420" spans="1:6" ht="30.75" customHeight="1">
      <c r="A420" s="5">
        <v>419</v>
      </c>
      <c r="B420" s="6" t="s">
        <v>531</v>
      </c>
      <c r="C420" s="1" t="s">
        <v>73</v>
      </c>
      <c r="D420" s="1" t="s">
        <v>41</v>
      </c>
      <c r="F420" s="1" t="s">
        <v>112</v>
      </c>
    </row>
    <row r="421" spans="1:6" ht="30.75" customHeight="1">
      <c r="A421" s="5">
        <v>420</v>
      </c>
      <c r="B421" s="6" t="s">
        <v>532</v>
      </c>
      <c r="C421" s="1" t="s">
        <v>73</v>
      </c>
      <c r="D421" s="1" t="s">
        <v>41</v>
      </c>
      <c r="F421" s="1" t="s">
        <v>112</v>
      </c>
    </row>
    <row r="422" spans="1:6" ht="30.75" customHeight="1">
      <c r="A422" s="5">
        <v>421</v>
      </c>
      <c r="B422" s="6" t="s">
        <v>533</v>
      </c>
      <c r="C422" s="1" t="s">
        <v>73</v>
      </c>
      <c r="D422" s="1" t="s">
        <v>41</v>
      </c>
      <c r="F422" s="1" t="s">
        <v>112</v>
      </c>
    </row>
    <row r="423" spans="1:6" ht="30.75" customHeight="1">
      <c r="A423" s="5">
        <v>422</v>
      </c>
      <c r="B423" s="6" t="s">
        <v>534</v>
      </c>
      <c r="C423" s="1" t="s">
        <v>73</v>
      </c>
      <c r="D423" s="1" t="s">
        <v>41</v>
      </c>
      <c r="F423" s="1" t="s">
        <v>112</v>
      </c>
    </row>
    <row r="424" spans="1:6" ht="30.75" customHeight="1">
      <c r="A424" s="5">
        <v>423</v>
      </c>
      <c r="B424" s="6" t="s">
        <v>535</v>
      </c>
      <c r="C424" s="1" t="s">
        <v>73</v>
      </c>
      <c r="D424" s="1" t="s">
        <v>49</v>
      </c>
      <c r="E424" s="1" t="s">
        <v>65</v>
      </c>
      <c r="F424" s="1" t="s">
        <v>112</v>
      </c>
    </row>
    <row r="425" spans="1:6" ht="30.75" customHeight="1">
      <c r="A425" s="5">
        <v>424</v>
      </c>
      <c r="B425" s="6" t="s">
        <v>536</v>
      </c>
      <c r="C425" s="1" t="s">
        <v>73</v>
      </c>
      <c r="D425" s="1" t="s">
        <v>49</v>
      </c>
      <c r="E425" s="1" t="s">
        <v>67</v>
      </c>
      <c r="F425" s="1" t="s">
        <v>112</v>
      </c>
    </row>
    <row r="426" spans="1:6" ht="30.75" customHeight="1">
      <c r="A426" s="5">
        <v>425</v>
      </c>
      <c r="B426" s="6" t="s">
        <v>537</v>
      </c>
      <c r="C426" s="1" t="s">
        <v>74</v>
      </c>
      <c r="D426" s="1" t="s">
        <v>21</v>
      </c>
      <c r="F426" s="1" t="s">
        <v>112</v>
      </c>
    </row>
    <row r="427" spans="1:6" ht="30.75" customHeight="1">
      <c r="A427" s="5">
        <v>426</v>
      </c>
      <c r="B427" s="6" t="s">
        <v>538</v>
      </c>
      <c r="C427" s="1" t="s">
        <v>74</v>
      </c>
      <c r="D427" s="1" t="s">
        <v>21</v>
      </c>
      <c r="F427" s="1" t="s">
        <v>112</v>
      </c>
    </row>
    <row r="428" spans="1:6" ht="30.75" customHeight="1">
      <c r="A428" s="5">
        <v>427</v>
      </c>
      <c r="B428" s="6" t="s">
        <v>539</v>
      </c>
      <c r="C428" s="1" t="s">
        <v>74</v>
      </c>
      <c r="D428" s="1" t="s">
        <v>21</v>
      </c>
      <c r="F428" s="1" t="s">
        <v>112</v>
      </c>
    </row>
    <row r="429" spans="1:6" ht="30.75" customHeight="1">
      <c r="A429" s="5">
        <v>428</v>
      </c>
      <c r="B429" s="6" t="s">
        <v>540</v>
      </c>
      <c r="C429" s="1" t="s">
        <v>74</v>
      </c>
      <c r="D429" s="1" t="s">
        <v>25</v>
      </c>
      <c r="F429" s="1" t="s">
        <v>112</v>
      </c>
    </row>
    <row r="430" spans="1:6" ht="30.75" customHeight="1">
      <c r="A430" s="5">
        <v>429</v>
      </c>
      <c r="B430" s="6" t="s">
        <v>541</v>
      </c>
      <c r="C430" s="1" t="s">
        <v>74</v>
      </c>
      <c r="D430" s="1" t="s">
        <v>29</v>
      </c>
      <c r="F430" s="1" t="s">
        <v>112</v>
      </c>
    </row>
    <row r="431" spans="1:6" ht="30.75" customHeight="1">
      <c r="A431" s="5">
        <v>430</v>
      </c>
      <c r="B431" s="6" t="s">
        <v>542</v>
      </c>
      <c r="C431" s="1" t="s">
        <v>74</v>
      </c>
      <c r="D431" s="1" t="s">
        <v>37</v>
      </c>
      <c r="F431" s="1" t="s">
        <v>112</v>
      </c>
    </row>
    <row r="432" spans="1:6" ht="30.75" customHeight="1">
      <c r="A432" s="5">
        <v>431</v>
      </c>
      <c r="B432" s="6" t="s">
        <v>543</v>
      </c>
      <c r="C432" s="1" t="s">
        <v>74</v>
      </c>
      <c r="D432" s="1" t="s">
        <v>41</v>
      </c>
      <c r="F432" s="1" t="s">
        <v>112</v>
      </c>
    </row>
    <row r="433" spans="1:8" ht="30.75" customHeight="1">
      <c r="A433" s="5">
        <v>432</v>
      </c>
      <c r="B433" s="6" t="s">
        <v>544</v>
      </c>
      <c r="C433" s="1" t="s">
        <v>74</v>
      </c>
      <c r="D433" s="1" t="s">
        <v>45</v>
      </c>
      <c r="F433" s="1" t="s">
        <v>112</v>
      </c>
    </row>
    <row r="434" spans="1:8" ht="30.75" customHeight="1">
      <c r="A434" s="5">
        <v>433</v>
      </c>
      <c r="B434" s="6" t="s">
        <v>545</v>
      </c>
      <c r="C434" s="1" t="s">
        <v>75</v>
      </c>
      <c r="D434" s="1" t="s">
        <v>21</v>
      </c>
      <c r="F434" s="1" t="s">
        <v>112</v>
      </c>
    </row>
    <row r="435" spans="1:8" ht="30.75" customHeight="1">
      <c r="A435" s="5">
        <v>434</v>
      </c>
      <c r="B435" s="6" t="s">
        <v>546</v>
      </c>
      <c r="C435" s="1" t="s">
        <v>75</v>
      </c>
      <c r="D435" s="1" t="s">
        <v>21</v>
      </c>
      <c r="F435" s="1" t="s">
        <v>112</v>
      </c>
      <c r="H435" s="1" t="s">
        <v>547</v>
      </c>
    </row>
    <row r="436" spans="1:8" ht="30.75" customHeight="1">
      <c r="A436" s="5">
        <v>435</v>
      </c>
      <c r="B436" s="6" t="s">
        <v>548</v>
      </c>
      <c r="C436" s="1" t="s">
        <v>75</v>
      </c>
      <c r="D436" s="1" t="s">
        <v>21</v>
      </c>
      <c r="F436" s="1" t="s">
        <v>112</v>
      </c>
    </row>
    <row r="437" spans="1:8" ht="30.75" customHeight="1">
      <c r="A437" s="5">
        <v>436</v>
      </c>
      <c r="B437" s="6" t="s">
        <v>549</v>
      </c>
      <c r="C437" s="1" t="s">
        <v>75</v>
      </c>
      <c r="D437" s="1" t="s">
        <v>25</v>
      </c>
      <c r="F437" s="1" t="s">
        <v>112</v>
      </c>
    </row>
    <row r="438" spans="1:8" ht="30.75" customHeight="1">
      <c r="A438" s="5">
        <v>437</v>
      </c>
      <c r="B438" s="6" t="s">
        <v>550</v>
      </c>
      <c r="C438" s="1" t="s">
        <v>75</v>
      </c>
      <c r="D438" s="1" t="s">
        <v>25</v>
      </c>
      <c r="F438" s="1" t="s">
        <v>112</v>
      </c>
    </row>
    <row r="439" spans="1:8" ht="30.75" customHeight="1">
      <c r="A439" s="5">
        <v>438</v>
      </c>
      <c r="B439" s="6" t="s">
        <v>551</v>
      </c>
      <c r="C439" s="1" t="s">
        <v>75</v>
      </c>
      <c r="D439" s="1" t="s">
        <v>25</v>
      </c>
      <c r="F439" s="1" t="s">
        <v>112</v>
      </c>
    </row>
    <row r="440" spans="1:8" ht="30.75" customHeight="1">
      <c r="A440" s="5">
        <v>439</v>
      </c>
      <c r="B440" s="6" t="s">
        <v>552</v>
      </c>
      <c r="C440" s="1" t="s">
        <v>75</v>
      </c>
      <c r="D440" s="1" t="s">
        <v>29</v>
      </c>
      <c r="F440" s="1" t="s">
        <v>112</v>
      </c>
    </row>
    <row r="441" spans="1:8" ht="30.75" customHeight="1">
      <c r="A441" s="5">
        <v>440</v>
      </c>
      <c r="B441" s="6" t="s">
        <v>553</v>
      </c>
      <c r="C441" s="1" t="s">
        <v>75</v>
      </c>
      <c r="D441" s="1" t="s">
        <v>33</v>
      </c>
      <c r="F441" s="1" t="s">
        <v>112</v>
      </c>
    </row>
    <row r="442" spans="1:8" ht="30.75" customHeight="1">
      <c r="A442" s="5">
        <v>441</v>
      </c>
      <c r="B442" s="6" t="s">
        <v>554</v>
      </c>
      <c r="C442" s="1" t="s">
        <v>75</v>
      </c>
      <c r="D442" s="1" t="s">
        <v>33</v>
      </c>
      <c r="F442" s="1" t="s">
        <v>112</v>
      </c>
    </row>
    <row r="443" spans="1:8" ht="30.75" customHeight="1">
      <c r="A443" s="5">
        <v>442</v>
      </c>
      <c r="B443" s="6" t="s">
        <v>555</v>
      </c>
      <c r="C443" s="1" t="s">
        <v>75</v>
      </c>
      <c r="D443" s="1" t="s">
        <v>33</v>
      </c>
      <c r="F443" s="1" t="s">
        <v>112</v>
      </c>
    </row>
    <row r="444" spans="1:8" ht="30.75" customHeight="1">
      <c r="A444" s="5">
        <v>443</v>
      </c>
      <c r="B444" s="6" t="s">
        <v>556</v>
      </c>
      <c r="C444" s="1" t="s">
        <v>75</v>
      </c>
      <c r="D444" s="1" t="s">
        <v>37</v>
      </c>
      <c r="F444" s="1" t="s">
        <v>112</v>
      </c>
    </row>
    <row r="445" spans="1:8" ht="30.75" customHeight="1">
      <c r="A445" s="5">
        <v>444</v>
      </c>
      <c r="B445" s="6" t="s">
        <v>557</v>
      </c>
      <c r="C445" s="1" t="s">
        <v>75</v>
      </c>
      <c r="D445" s="1" t="s">
        <v>37</v>
      </c>
      <c r="F445" s="1" t="s">
        <v>112</v>
      </c>
    </row>
    <row r="446" spans="1:8" ht="30.75" customHeight="1">
      <c r="A446" s="5">
        <v>445</v>
      </c>
      <c r="B446" s="6" t="s">
        <v>558</v>
      </c>
      <c r="C446" s="1" t="s">
        <v>75</v>
      </c>
      <c r="D446" s="1" t="s">
        <v>45</v>
      </c>
      <c r="F446" s="1" t="s">
        <v>112</v>
      </c>
    </row>
    <row r="447" spans="1:8" ht="30.75" customHeight="1">
      <c r="A447" s="5">
        <v>446</v>
      </c>
      <c r="B447" s="6" t="s">
        <v>559</v>
      </c>
      <c r="C447" s="1" t="s">
        <v>75</v>
      </c>
      <c r="D447" s="1" t="s">
        <v>45</v>
      </c>
      <c r="F447" s="1" t="s">
        <v>112</v>
      </c>
    </row>
    <row r="448" spans="1:8" ht="30.75" customHeight="1">
      <c r="A448" s="5">
        <v>447</v>
      </c>
      <c r="B448" s="6" t="s">
        <v>560</v>
      </c>
      <c r="C448" s="1" t="s">
        <v>75</v>
      </c>
      <c r="D448" s="1" t="s">
        <v>49</v>
      </c>
      <c r="E448" s="1" t="s">
        <v>65</v>
      </c>
      <c r="F448" s="1" t="s">
        <v>112</v>
      </c>
    </row>
    <row r="449" spans="1:7" ht="30.75" customHeight="1">
      <c r="A449" s="5">
        <v>448</v>
      </c>
      <c r="B449" s="6" t="s">
        <v>561</v>
      </c>
      <c r="C449" s="1" t="s">
        <v>75</v>
      </c>
      <c r="D449" s="1" t="s">
        <v>49</v>
      </c>
      <c r="E449" s="1" t="s">
        <v>67</v>
      </c>
      <c r="F449" s="1" t="s">
        <v>112</v>
      </c>
    </row>
    <row r="450" spans="1:7" ht="30.75" customHeight="1">
      <c r="A450" s="5">
        <v>449</v>
      </c>
      <c r="B450" s="6" t="s">
        <v>562</v>
      </c>
      <c r="C450" s="1" t="s">
        <v>75</v>
      </c>
      <c r="D450" s="1" t="s">
        <v>49</v>
      </c>
      <c r="E450" s="1" t="s">
        <v>67</v>
      </c>
      <c r="F450" s="1" t="s">
        <v>112</v>
      </c>
    </row>
    <row r="451" spans="1:7" ht="30.75" customHeight="1">
      <c r="A451" s="5">
        <v>450</v>
      </c>
      <c r="B451" s="6" t="s">
        <v>563</v>
      </c>
      <c r="C451" s="1" t="s">
        <v>75</v>
      </c>
      <c r="D451" s="1" t="s">
        <v>49</v>
      </c>
      <c r="E451" s="1" t="s">
        <v>53</v>
      </c>
      <c r="F451" s="1" t="s">
        <v>112</v>
      </c>
    </row>
    <row r="452" spans="1:7" ht="30.75" customHeight="1">
      <c r="A452" s="5">
        <v>451</v>
      </c>
      <c r="B452" s="6" t="s">
        <v>564</v>
      </c>
      <c r="C452" s="1" t="s">
        <v>75</v>
      </c>
      <c r="D452" s="1" t="s">
        <v>49</v>
      </c>
      <c r="E452" s="1" t="s">
        <v>53</v>
      </c>
      <c r="F452" s="1" t="s">
        <v>112</v>
      </c>
    </row>
    <row r="453" spans="1:7" ht="30.75" customHeight="1">
      <c r="A453" s="5">
        <v>452</v>
      </c>
      <c r="B453" s="6" t="s">
        <v>565</v>
      </c>
      <c r="C453" s="1" t="s">
        <v>75</v>
      </c>
      <c r="D453" s="1" t="s">
        <v>49</v>
      </c>
      <c r="E453" s="1" t="s">
        <v>53</v>
      </c>
      <c r="F453" s="1" t="s">
        <v>112</v>
      </c>
    </row>
    <row r="454" spans="1:7" ht="30.75" customHeight="1">
      <c r="A454" s="5">
        <v>453</v>
      </c>
      <c r="B454" s="6" t="s">
        <v>566</v>
      </c>
      <c r="C454" s="1" t="s">
        <v>75</v>
      </c>
      <c r="D454" s="1" t="s">
        <v>49</v>
      </c>
      <c r="E454" s="1" t="s">
        <v>53</v>
      </c>
      <c r="F454" s="1" t="s">
        <v>112</v>
      </c>
      <c r="G454" s="9" t="s">
        <v>567</v>
      </c>
    </row>
    <row r="455" spans="1:7" ht="30.75" customHeight="1">
      <c r="A455" s="5">
        <v>454</v>
      </c>
      <c r="B455" s="6" t="s">
        <v>568</v>
      </c>
      <c r="C455" s="1" t="s">
        <v>75</v>
      </c>
      <c r="D455" s="1" t="s">
        <v>49</v>
      </c>
      <c r="E455" s="1" t="s">
        <v>53</v>
      </c>
      <c r="F455" s="1" t="s">
        <v>112</v>
      </c>
      <c r="G455" s="9" t="s">
        <v>569</v>
      </c>
    </row>
    <row r="456" spans="1:7" ht="30.75" customHeight="1">
      <c r="A456" s="5">
        <v>455</v>
      </c>
      <c r="B456" s="8" t="s">
        <v>570</v>
      </c>
      <c r="C456" s="1" t="s">
        <v>75</v>
      </c>
      <c r="D456" s="1" t="s">
        <v>49</v>
      </c>
      <c r="E456" s="1" t="s">
        <v>53</v>
      </c>
      <c r="F456" s="1" t="s">
        <v>112</v>
      </c>
      <c r="G456" s="9" t="s">
        <v>571</v>
      </c>
    </row>
    <row r="457" spans="1:7" ht="30.75" customHeight="1">
      <c r="A457" s="5">
        <v>456</v>
      </c>
      <c r="B457" s="6" t="s">
        <v>572</v>
      </c>
      <c r="C457" s="1" t="s">
        <v>75</v>
      </c>
      <c r="D457" s="1" t="s">
        <v>49</v>
      </c>
      <c r="E457" s="1" t="s">
        <v>53</v>
      </c>
      <c r="F457" s="1" t="s">
        <v>112</v>
      </c>
      <c r="G457" s="9" t="s">
        <v>573</v>
      </c>
    </row>
    <row r="458" spans="1:7" ht="30.75" customHeight="1">
      <c r="A458" s="5">
        <v>457</v>
      </c>
      <c r="B458" s="6" t="s">
        <v>574</v>
      </c>
      <c r="C458" s="1" t="s">
        <v>75</v>
      </c>
      <c r="D458" s="1" t="s">
        <v>49</v>
      </c>
      <c r="E458" s="2" t="s">
        <v>61</v>
      </c>
      <c r="F458" s="1" t="s">
        <v>112</v>
      </c>
    </row>
    <row r="459" spans="1:7" ht="30.75" customHeight="1">
      <c r="A459" s="5">
        <v>458</v>
      </c>
      <c r="B459" s="6" t="s">
        <v>575</v>
      </c>
      <c r="C459" s="1" t="s">
        <v>75</v>
      </c>
      <c r="D459" s="1" t="s">
        <v>49</v>
      </c>
      <c r="E459" s="2" t="s">
        <v>61</v>
      </c>
      <c r="F459" s="1" t="s">
        <v>112</v>
      </c>
    </row>
    <row r="460" spans="1:7" ht="30.75" customHeight="1">
      <c r="A460" s="5">
        <v>459</v>
      </c>
      <c r="B460" s="6" t="s">
        <v>576</v>
      </c>
      <c r="C460" s="1" t="s">
        <v>75</v>
      </c>
      <c r="D460" s="1" t="s">
        <v>49</v>
      </c>
      <c r="E460" s="2" t="s">
        <v>61</v>
      </c>
      <c r="F460" s="1" t="s">
        <v>112</v>
      </c>
    </row>
    <row r="461" spans="1:7" ht="30.75" customHeight="1">
      <c r="A461" s="5">
        <v>460</v>
      </c>
      <c r="B461" s="6" t="s">
        <v>577</v>
      </c>
      <c r="C461" s="1" t="s">
        <v>75</v>
      </c>
      <c r="D461" s="1" t="s">
        <v>49</v>
      </c>
      <c r="E461" s="1" t="s">
        <v>59</v>
      </c>
      <c r="F461" s="1" t="s">
        <v>112</v>
      </c>
    </row>
    <row r="462" spans="1:7" ht="30.75" customHeight="1">
      <c r="A462" s="5">
        <v>461</v>
      </c>
      <c r="B462" s="6" t="s">
        <v>578</v>
      </c>
      <c r="C462" s="1" t="s">
        <v>75</v>
      </c>
      <c r="D462" s="1" t="s">
        <v>49</v>
      </c>
      <c r="E462" s="1" t="s">
        <v>59</v>
      </c>
      <c r="F462" s="1" t="s">
        <v>112</v>
      </c>
    </row>
    <row r="463" spans="1:7" ht="30.75" customHeight="1">
      <c r="A463" s="5">
        <v>462</v>
      </c>
      <c r="B463" s="6" t="s">
        <v>579</v>
      </c>
      <c r="C463" s="1" t="s">
        <v>75</v>
      </c>
      <c r="D463" s="1" t="s">
        <v>49</v>
      </c>
      <c r="E463" s="1" t="s">
        <v>63</v>
      </c>
      <c r="F463" s="1" t="s">
        <v>112</v>
      </c>
    </row>
    <row r="464" spans="1:7" ht="30.75" customHeight="1">
      <c r="A464" s="5">
        <v>463</v>
      </c>
      <c r="B464" s="6" t="s">
        <v>580</v>
      </c>
      <c r="C464" s="1" t="s">
        <v>76</v>
      </c>
      <c r="D464" s="1" t="s">
        <v>21</v>
      </c>
      <c r="F464" s="1" t="s">
        <v>112</v>
      </c>
    </row>
    <row r="465" spans="1:7" ht="30.75" customHeight="1">
      <c r="A465" s="5">
        <v>464</v>
      </c>
      <c r="B465" s="6" t="s">
        <v>581</v>
      </c>
      <c r="C465" s="1" t="s">
        <v>76</v>
      </c>
      <c r="D465" s="1" t="s">
        <v>21</v>
      </c>
      <c r="F465" s="1" t="s">
        <v>112</v>
      </c>
    </row>
    <row r="466" spans="1:7" ht="30.75" customHeight="1">
      <c r="A466" s="5">
        <v>465</v>
      </c>
      <c r="B466" s="6" t="s">
        <v>582</v>
      </c>
      <c r="C466" s="1" t="s">
        <v>76</v>
      </c>
      <c r="D466" s="1" t="s">
        <v>21</v>
      </c>
      <c r="F466" s="1" t="s">
        <v>112</v>
      </c>
    </row>
    <row r="467" spans="1:7" ht="30.75" customHeight="1">
      <c r="A467" s="5">
        <v>466</v>
      </c>
      <c r="B467" s="6" t="s">
        <v>583</v>
      </c>
      <c r="C467" s="1" t="s">
        <v>76</v>
      </c>
      <c r="D467" s="1" t="s">
        <v>21</v>
      </c>
      <c r="F467" s="1" t="s">
        <v>112</v>
      </c>
    </row>
    <row r="468" spans="1:7" ht="30.75" customHeight="1">
      <c r="A468" s="5">
        <v>467</v>
      </c>
      <c r="B468" s="6" t="s">
        <v>584</v>
      </c>
      <c r="C468" s="1" t="s">
        <v>76</v>
      </c>
      <c r="D468" s="1" t="s">
        <v>25</v>
      </c>
      <c r="F468" s="1" t="s">
        <v>112</v>
      </c>
    </row>
    <row r="469" spans="1:7" ht="30.75" customHeight="1">
      <c r="A469" s="5">
        <v>468</v>
      </c>
      <c r="B469" s="6" t="s">
        <v>585</v>
      </c>
      <c r="C469" s="1" t="s">
        <v>76</v>
      </c>
      <c r="D469" s="1" t="s">
        <v>25</v>
      </c>
      <c r="F469" s="1" t="s">
        <v>112</v>
      </c>
    </row>
    <row r="470" spans="1:7" ht="30.75" customHeight="1">
      <c r="A470" s="5">
        <v>469</v>
      </c>
      <c r="B470" s="6" t="s">
        <v>586</v>
      </c>
      <c r="C470" s="1" t="s">
        <v>76</v>
      </c>
      <c r="D470" s="1" t="s">
        <v>25</v>
      </c>
      <c r="F470" s="1" t="s">
        <v>112</v>
      </c>
    </row>
    <row r="471" spans="1:7" ht="30.75" customHeight="1">
      <c r="A471" s="5">
        <v>470</v>
      </c>
      <c r="B471" s="6" t="s">
        <v>587</v>
      </c>
      <c r="C471" s="1" t="s">
        <v>76</v>
      </c>
      <c r="D471" s="1" t="s">
        <v>29</v>
      </c>
      <c r="F471" s="1" t="s">
        <v>112</v>
      </c>
    </row>
    <row r="472" spans="1:7" ht="30.75" customHeight="1">
      <c r="A472" s="5">
        <v>471</v>
      </c>
      <c r="B472" s="6" t="s">
        <v>588</v>
      </c>
      <c r="C472" s="1" t="s">
        <v>76</v>
      </c>
      <c r="D472" s="1" t="s">
        <v>29</v>
      </c>
      <c r="F472" s="1" t="s">
        <v>112</v>
      </c>
    </row>
    <row r="473" spans="1:7" ht="30.75" customHeight="1">
      <c r="A473" s="5">
        <v>472</v>
      </c>
      <c r="B473" s="6" t="s">
        <v>589</v>
      </c>
      <c r="C473" s="1" t="s">
        <v>76</v>
      </c>
      <c r="D473" s="1" t="s">
        <v>29</v>
      </c>
      <c r="F473" s="1" t="s">
        <v>112</v>
      </c>
    </row>
    <row r="474" spans="1:7" ht="30.75" customHeight="1">
      <c r="A474" s="5">
        <v>473</v>
      </c>
      <c r="B474" s="6" t="s">
        <v>590</v>
      </c>
      <c r="C474" s="1" t="s">
        <v>76</v>
      </c>
      <c r="D474" s="1" t="s">
        <v>33</v>
      </c>
      <c r="F474" s="1" t="s">
        <v>112</v>
      </c>
    </row>
    <row r="475" spans="1:7" ht="30.75" customHeight="1">
      <c r="A475" s="5">
        <v>474</v>
      </c>
      <c r="B475" s="6" t="s">
        <v>591</v>
      </c>
      <c r="C475" s="1" t="s">
        <v>76</v>
      </c>
      <c r="D475" s="1" t="s">
        <v>45</v>
      </c>
      <c r="F475" s="1" t="s">
        <v>112</v>
      </c>
    </row>
    <row r="476" spans="1:7" ht="30.75" customHeight="1">
      <c r="A476" s="5">
        <v>475</v>
      </c>
      <c r="B476" s="6" t="s">
        <v>592</v>
      </c>
      <c r="C476" s="1" t="s">
        <v>76</v>
      </c>
      <c r="D476" s="1" t="s">
        <v>49</v>
      </c>
      <c r="E476" s="1" t="s">
        <v>593</v>
      </c>
      <c r="F476" s="1" t="s">
        <v>112</v>
      </c>
    </row>
    <row r="477" spans="1:7" ht="30.75" customHeight="1">
      <c r="A477" s="5">
        <v>476</v>
      </c>
      <c r="B477" s="6" t="s">
        <v>594</v>
      </c>
      <c r="C477" s="1" t="s">
        <v>76</v>
      </c>
      <c r="D477" s="1" t="s">
        <v>49</v>
      </c>
      <c r="E477" s="1" t="s">
        <v>593</v>
      </c>
      <c r="F477" s="1" t="s">
        <v>112</v>
      </c>
    </row>
    <row r="478" spans="1:7" ht="30.75" customHeight="1">
      <c r="A478" s="5">
        <v>477</v>
      </c>
      <c r="B478" s="6" t="s">
        <v>595</v>
      </c>
      <c r="C478" s="1" t="s">
        <v>76</v>
      </c>
      <c r="D478" s="1" t="s">
        <v>49</v>
      </c>
      <c r="E478" s="2" t="s">
        <v>30</v>
      </c>
      <c r="F478" s="1" t="s">
        <v>112</v>
      </c>
    </row>
    <row r="479" spans="1:7" ht="30.75" customHeight="1">
      <c r="A479" s="5">
        <v>478</v>
      </c>
      <c r="B479" s="6" t="s">
        <v>596</v>
      </c>
      <c r="C479" s="1" t="s">
        <v>76</v>
      </c>
      <c r="D479" s="1" t="s">
        <v>49</v>
      </c>
      <c r="E479" s="1" t="s">
        <v>30</v>
      </c>
      <c r="F479" s="1" t="s">
        <v>112</v>
      </c>
    </row>
    <row r="480" spans="1:7" ht="30.75" customHeight="1">
      <c r="A480" s="5">
        <v>479</v>
      </c>
      <c r="B480" s="6" t="s">
        <v>597</v>
      </c>
      <c r="C480" s="1" t="s">
        <v>76</v>
      </c>
      <c r="D480" s="1" t="s">
        <v>49</v>
      </c>
      <c r="E480" s="1" t="s">
        <v>67</v>
      </c>
      <c r="F480" s="1" t="s">
        <v>112</v>
      </c>
      <c r="G480" s="9" t="s">
        <v>598</v>
      </c>
    </row>
    <row r="481" spans="1:6" ht="30.75" customHeight="1">
      <c r="A481" s="5">
        <v>480</v>
      </c>
      <c r="B481" s="6" t="s">
        <v>599</v>
      </c>
      <c r="C481" s="1" t="s">
        <v>76</v>
      </c>
      <c r="D481" s="1" t="s">
        <v>49</v>
      </c>
      <c r="E481" s="1" t="s">
        <v>67</v>
      </c>
      <c r="F481" s="1" t="s">
        <v>112</v>
      </c>
    </row>
    <row r="482" spans="1:6" ht="30.75" customHeight="1">
      <c r="A482" s="5">
        <v>481</v>
      </c>
      <c r="B482" s="13" t="s">
        <v>600</v>
      </c>
      <c r="C482" s="1" t="s">
        <v>77</v>
      </c>
      <c r="D482" s="1" t="s">
        <v>21</v>
      </c>
    </row>
    <row r="483" spans="1:6" ht="30.75" customHeight="1">
      <c r="A483" s="5">
        <v>482</v>
      </c>
      <c r="B483" s="13" t="s">
        <v>601</v>
      </c>
      <c r="C483" s="1" t="s">
        <v>77</v>
      </c>
      <c r="D483" s="1" t="s">
        <v>21</v>
      </c>
    </row>
    <row r="484" spans="1:6" ht="30.75" customHeight="1">
      <c r="A484" s="5">
        <v>483</v>
      </c>
      <c r="B484" s="13" t="s">
        <v>602</v>
      </c>
      <c r="C484" s="1" t="s">
        <v>77</v>
      </c>
      <c r="D484" s="1" t="s">
        <v>21</v>
      </c>
    </row>
    <row r="485" spans="1:6" ht="30.75" customHeight="1">
      <c r="A485" s="5">
        <v>484</v>
      </c>
      <c r="B485" s="13" t="s">
        <v>603</v>
      </c>
      <c r="C485" s="1" t="s">
        <v>77</v>
      </c>
      <c r="D485" s="1" t="s">
        <v>21</v>
      </c>
    </row>
    <row r="486" spans="1:6" ht="30.75" customHeight="1">
      <c r="A486" s="5">
        <v>485</v>
      </c>
      <c r="B486" s="13" t="s">
        <v>604</v>
      </c>
      <c r="C486" s="1" t="s">
        <v>77</v>
      </c>
      <c r="D486" s="1" t="s">
        <v>21</v>
      </c>
    </row>
    <row r="487" spans="1:6" ht="30.75" customHeight="1">
      <c r="A487" s="5">
        <v>486</v>
      </c>
      <c r="B487" s="13" t="s">
        <v>605</v>
      </c>
      <c r="C487" s="1" t="s">
        <v>77</v>
      </c>
      <c r="D487" s="1" t="s">
        <v>21</v>
      </c>
    </row>
    <row r="488" spans="1:6" ht="30.75" customHeight="1">
      <c r="A488" s="5">
        <v>487</v>
      </c>
      <c r="B488" s="13" t="s">
        <v>606</v>
      </c>
      <c r="C488" s="1" t="s">
        <v>77</v>
      </c>
      <c r="D488" s="1" t="s">
        <v>21</v>
      </c>
    </row>
    <row r="489" spans="1:6" ht="30.75" customHeight="1">
      <c r="A489" s="5">
        <v>488</v>
      </c>
      <c r="B489" s="13" t="s">
        <v>607</v>
      </c>
      <c r="C489" s="1" t="s">
        <v>77</v>
      </c>
      <c r="D489" s="1" t="s">
        <v>21</v>
      </c>
    </row>
    <row r="490" spans="1:6" ht="30.75" customHeight="1">
      <c r="A490" s="5">
        <v>489</v>
      </c>
      <c r="B490" s="13" t="s">
        <v>608</v>
      </c>
      <c r="C490" s="1" t="s">
        <v>77</v>
      </c>
      <c r="D490" s="1" t="s">
        <v>25</v>
      </c>
    </row>
    <row r="491" spans="1:6" ht="30.75" customHeight="1">
      <c r="A491" s="5">
        <v>490</v>
      </c>
      <c r="B491" s="13" t="s">
        <v>609</v>
      </c>
      <c r="C491" s="1" t="s">
        <v>77</v>
      </c>
      <c r="D491" s="1" t="s">
        <v>25</v>
      </c>
    </row>
    <row r="492" spans="1:6" ht="30.75" customHeight="1">
      <c r="A492" s="5">
        <v>491</v>
      </c>
      <c r="B492" s="13" t="s">
        <v>610</v>
      </c>
      <c r="C492" s="1" t="s">
        <v>77</v>
      </c>
      <c r="D492" s="1" t="s">
        <v>25</v>
      </c>
    </row>
    <row r="493" spans="1:6" ht="30.75" customHeight="1">
      <c r="A493" s="5">
        <v>492</v>
      </c>
      <c r="B493" s="13" t="s">
        <v>611</v>
      </c>
      <c r="C493" s="1" t="s">
        <v>77</v>
      </c>
      <c r="D493" s="1" t="s">
        <v>25</v>
      </c>
    </row>
    <row r="494" spans="1:6" ht="30.75" customHeight="1">
      <c r="A494" s="5">
        <v>493</v>
      </c>
      <c r="B494" s="13" t="s">
        <v>612</v>
      </c>
      <c r="C494" s="1" t="s">
        <v>77</v>
      </c>
      <c r="D494" s="1" t="s">
        <v>29</v>
      </c>
    </row>
    <row r="495" spans="1:6" ht="30.75" customHeight="1">
      <c r="A495" s="5">
        <v>494</v>
      </c>
      <c r="B495" s="13" t="s">
        <v>613</v>
      </c>
      <c r="C495" s="1" t="s">
        <v>77</v>
      </c>
      <c r="D495" s="1" t="s">
        <v>29</v>
      </c>
    </row>
    <row r="496" spans="1:6" ht="30.75" customHeight="1">
      <c r="A496" s="5">
        <v>495</v>
      </c>
      <c r="B496" s="13" t="s">
        <v>614</v>
      </c>
      <c r="C496" s="1" t="s">
        <v>77</v>
      </c>
      <c r="D496" s="1" t="s">
        <v>29</v>
      </c>
    </row>
    <row r="497" spans="1:4" ht="30.75" customHeight="1">
      <c r="A497" s="5">
        <v>496</v>
      </c>
      <c r="B497" s="13" t="s">
        <v>615</v>
      </c>
      <c r="C497" s="1" t="s">
        <v>77</v>
      </c>
      <c r="D497" s="1" t="s">
        <v>33</v>
      </c>
    </row>
    <row r="498" spans="1:4" ht="30.75" customHeight="1">
      <c r="A498" s="5">
        <v>497</v>
      </c>
      <c r="B498" s="13" t="s">
        <v>616</v>
      </c>
      <c r="C498" s="1" t="s">
        <v>77</v>
      </c>
      <c r="D498" s="1" t="s">
        <v>45</v>
      </c>
    </row>
    <row r="499" spans="1:4" ht="30.75" customHeight="1">
      <c r="A499" s="5">
        <v>498</v>
      </c>
      <c r="B499" s="13" t="s">
        <v>617</v>
      </c>
      <c r="C499" s="1" t="s">
        <v>77</v>
      </c>
      <c r="D499" s="1" t="s">
        <v>45</v>
      </c>
    </row>
    <row r="500" spans="1:4" ht="30.75" customHeight="1">
      <c r="A500" s="5">
        <v>499</v>
      </c>
      <c r="B500" s="13" t="s">
        <v>618</v>
      </c>
      <c r="C500" s="1" t="s">
        <v>78</v>
      </c>
      <c r="D500" s="1" t="s">
        <v>21</v>
      </c>
    </row>
    <row r="501" spans="1:4" ht="30.75" customHeight="1">
      <c r="A501" s="5">
        <v>500</v>
      </c>
      <c r="B501" s="13" t="s">
        <v>619</v>
      </c>
      <c r="C501" s="1" t="s">
        <v>78</v>
      </c>
      <c r="D501" s="1" t="s">
        <v>21</v>
      </c>
    </row>
    <row r="502" spans="1:4" ht="30.75" customHeight="1">
      <c r="A502" s="5">
        <v>501</v>
      </c>
      <c r="B502" s="13" t="s">
        <v>620</v>
      </c>
      <c r="C502" s="1" t="s">
        <v>78</v>
      </c>
      <c r="D502" s="1" t="s">
        <v>21</v>
      </c>
    </row>
    <row r="503" spans="1:4" ht="30.75" customHeight="1">
      <c r="A503" s="5">
        <v>502</v>
      </c>
      <c r="B503" s="13" t="s">
        <v>621</v>
      </c>
      <c r="C503" s="1" t="s">
        <v>78</v>
      </c>
      <c r="D503" s="1" t="s">
        <v>21</v>
      </c>
    </row>
    <row r="504" spans="1:4" ht="30.75" customHeight="1">
      <c r="A504" s="5">
        <v>503</v>
      </c>
      <c r="B504" s="13" t="s">
        <v>622</v>
      </c>
      <c r="C504" s="1" t="s">
        <v>78</v>
      </c>
      <c r="D504" s="1" t="s">
        <v>21</v>
      </c>
    </row>
    <row r="505" spans="1:4" ht="30.75" customHeight="1">
      <c r="A505" s="5">
        <v>504</v>
      </c>
      <c r="B505" s="13" t="s">
        <v>623</v>
      </c>
      <c r="C505" s="1" t="s">
        <v>78</v>
      </c>
      <c r="D505" s="1" t="s">
        <v>21</v>
      </c>
    </row>
    <row r="506" spans="1:4" ht="30.75" customHeight="1">
      <c r="A506" s="5">
        <v>505</v>
      </c>
      <c r="B506" s="13" t="s">
        <v>624</v>
      </c>
      <c r="C506" s="1" t="s">
        <v>78</v>
      </c>
      <c r="D506" s="1" t="s">
        <v>21</v>
      </c>
    </row>
    <row r="507" spans="1:4" ht="30.75" customHeight="1">
      <c r="A507" s="5">
        <v>506</v>
      </c>
      <c r="B507" s="13" t="s">
        <v>625</v>
      </c>
      <c r="C507" s="1" t="s">
        <v>78</v>
      </c>
      <c r="D507" s="1" t="s">
        <v>21</v>
      </c>
    </row>
    <row r="508" spans="1:4" ht="30.75" customHeight="1">
      <c r="A508" s="5">
        <v>507</v>
      </c>
      <c r="B508" s="13" t="s">
        <v>626</v>
      </c>
      <c r="C508" s="1" t="s">
        <v>78</v>
      </c>
      <c r="D508" s="1" t="s">
        <v>21</v>
      </c>
    </row>
    <row r="509" spans="1:4" ht="30.75" customHeight="1">
      <c r="A509" s="5">
        <v>508</v>
      </c>
      <c r="B509" s="13" t="s">
        <v>627</v>
      </c>
      <c r="C509" s="1" t="s">
        <v>78</v>
      </c>
      <c r="D509" s="1" t="s">
        <v>25</v>
      </c>
    </row>
    <row r="510" spans="1:4" ht="30.75" customHeight="1">
      <c r="A510" s="5">
        <v>509</v>
      </c>
      <c r="B510" s="13" t="s">
        <v>628</v>
      </c>
      <c r="C510" s="1" t="s">
        <v>78</v>
      </c>
      <c r="D510" s="1" t="s">
        <v>25</v>
      </c>
    </row>
    <row r="511" spans="1:4" ht="30.75" customHeight="1">
      <c r="A511" s="5">
        <v>510</v>
      </c>
      <c r="B511" s="13" t="s">
        <v>629</v>
      </c>
      <c r="C511" s="1" t="s">
        <v>78</v>
      </c>
      <c r="D511" s="1" t="s">
        <v>25</v>
      </c>
    </row>
    <row r="512" spans="1:4" ht="30.75" customHeight="1">
      <c r="A512" s="5">
        <v>511</v>
      </c>
      <c r="B512" s="13" t="s">
        <v>630</v>
      </c>
      <c r="C512" s="1" t="s">
        <v>78</v>
      </c>
      <c r="D512" s="1" t="s">
        <v>25</v>
      </c>
    </row>
    <row r="513" spans="1:5" ht="30.75" customHeight="1">
      <c r="A513" s="5">
        <v>512</v>
      </c>
      <c r="B513" s="13" t="s">
        <v>631</v>
      </c>
      <c r="C513" s="1" t="s">
        <v>78</v>
      </c>
      <c r="D513" s="1" t="s">
        <v>29</v>
      </c>
    </row>
    <row r="514" spans="1:5" ht="30.75" customHeight="1">
      <c r="A514" s="5">
        <v>513</v>
      </c>
      <c r="B514" s="13" t="s">
        <v>632</v>
      </c>
      <c r="C514" s="1" t="s">
        <v>78</v>
      </c>
      <c r="D514" s="1" t="s">
        <v>29</v>
      </c>
    </row>
    <row r="515" spans="1:5" ht="30.75" customHeight="1">
      <c r="A515" s="5">
        <v>514</v>
      </c>
      <c r="B515" s="13" t="s">
        <v>633</v>
      </c>
      <c r="C515" s="1" t="s">
        <v>78</v>
      </c>
      <c r="D515" s="1" t="s">
        <v>29</v>
      </c>
    </row>
    <row r="516" spans="1:5" ht="30.75" customHeight="1">
      <c r="A516" s="5">
        <v>515</v>
      </c>
      <c r="B516" s="13" t="s">
        <v>634</v>
      </c>
      <c r="C516" s="1" t="s">
        <v>78</v>
      </c>
      <c r="D516" s="1" t="s">
        <v>33</v>
      </c>
    </row>
    <row r="517" spans="1:5" ht="30.75" customHeight="1">
      <c r="A517" s="5">
        <v>516</v>
      </c>
      <c r="B517" s="13" t="s">
        <v>635</v>
      </c>
      <c r="C517" s="1" t="s">
        <v>78</v>
      </c>
      <c r="D517" s="1" t="s">
        <v>33</v>
      </c>
    </row>
    <row r="518" spans="1:5" ht="30.75" customHeight="1">
      <c r="A518" s="5">
        <v>517</v>
      </c>
      <c r="B518" s="13" t="s">
        <v>636</v>
      </c>
      <c r="C518" s="1" t="s">
        <v>78</v>
      </c>
      <c r="D518" s="1" t="s">
        <v>33</v>
      </c>
    </row>
    <row r="519" spans="1:5" ht="30.75" customHeight="1">
      <c r="A519" s="5">
        <v>518</v>
      </c>
      <c r="B519" s="13" t="s">
        <v>637</v>
      </c>
      <c r="C519" s="1" t="s">
        <v>78</v>
      </c>
      <c r="D519" s="1" t="s">
        <v>33</v>
      </c>
    </row>
    <row r="520" spans="1:5" ht="30.75" customHeight="1">
      <c r="A520" s="5">
        <v>519</v>
      </c>
      <c r="B520" s="13" t="s">
        <v>638</v>
      </c>
      <c r="C520" s="1" t="s">
        <v>78</v>
      </c>
      <c r="D520" s="1" t="s">
        <v>41</v>
      </c>
    </row>
    <row r="521" spans="1:5" ht="30.75" customHeight="1">
      <c r="A521" s="5">
        <v>520</v>
      </c>
      <c r="B521" s="13" t="s">
        <v>639</v>
      </c>
      <c r="C521" s="1" t="s">
        <v>78</v>
      </c>
      <c r="D521" s="1" t="s">
        <v>49</v>
      </c>
      <c r="E521" s="1" t="s">
        <v>67</v>
      </c>
    </row>
    <row r="522" spans="1:5" ht="30.75" customHeight="1">
      <c r="A522" s="5">
        <v>521</v>
      </c>
      <c r="B522" s="13" t="s">
        <v>640</v>
      </c>
      <c r="C522" s="1" t="s">
        <v>78</v>
      </c>
      <c r="D522" s="1" t="s">
        <v>49</v>
      </c>
      <c r="E522" s="1" t="s">
        <v>67</v>
      </c>
    </row>
    <row r="523" spans="1:5" ht="30.75" customHeight="1">
      <c r="A523" s="5">
        <v>522</v>
      </c>
      <c r="B523" s="13" t="s">
        <v>641</v>
      </c>
      <c r="C523" s="1" t="s">
        <v>78</v>
      </c>
      <c r="D523" s="1" t="s">
        <v>49</v>
      </c>
      <c r="E523" s="1" t="s">
        <v>38</v>
      </c>
    </row>
    <row r="524" spans="1:5" ht="30.75" customHeight="1">
      <c r="A524" s="5">
        <v>523</v>
      </c>
      <c r="B524" s="13" t="s">
        <v>642</v>
      </c>
      <c r="C524" s="1" t="s">
        <v>78</v>
      </c>
      <c r="D524" s="1" t="s">
        <v>49</v>
      </c>
      <c r="E524" s="1" t="s">
        <v>38</v>
      </c>
    </row>
    <row r="525" spans="1:5" ht="30.75" customHeight="1">
      <c r="A525" s="5">
        <v>524</v>
      </c>
      <c r="B525" s="13" t="s">
        <v>643</v>
      </c>
      <c r="C525" s="1" t="s">
        <v>78</v>
      </c>
      <c r="D525" s="1" t="s">
        <v>49</v>
      </c>
      <c r="E525" s="1" t="s">
        <v>38</v>
      </c>
    </row>
    <row r="526" spans="1:5" ht="30.75" customHeight="1">
      <c r="A526" s="5">
        <v>525</v>
      </c>
      <c r="B526" s="13" t="s">
        <v>644</v>
      </c>
      <c r="C526" s="1" t="s">
        <v>78</v>
      </c>
      <c r="D526" s="1" t="s">
        <v>49</v>
      </c>
      <c r="E526" s="1" t="s">
        <v>38</v>
      </c>
    </row>
    <row r="527" spans="1:5" ht="30.75" customHeight="1">
      <c r="A527" s="5">
        <v>526</v>
      </c>
      <c r="B527" s="13" t="s">
        <v>645</v>
      </c>
      <c r="C527" s="1" t="s">
        <v>78</v>
      </c>
      <c r="D527" s="1" t="s">
        <v>49</v>
      </c>
      <c r="E527" s="1" t="s">
        <v>38</v>
      </c>
    </row>
    <row r="528" spans="1:5" ht="30.75" customHeight="1">
      <c r="A528" s="5">
        <v>527</v>
      </c>
      <c r="B528" s="13" t="s">
        <v>646</v>
      </c>
      <c r="C528" s="1" t="s">
        <v>78</v>
      </c>
      <c r="D528" s="1" t="s">
        <v>49</v>
      </c>
      <c r="E528" s="1" t="s">
        <v>38</v>
      </c>
    </row>
    <row r="529" spans="1:5" ht="30.75" customHeight="1">
      <c r="A529" s="5">
        <v>528</v>
      </c>
      <c r="B529" s="13" t="s">
        <v>647</v>
      </c>
      <c r="C529" s="1" t="s">
        <v>78</v>
      </c>
      <c r="D529" s="1" t="s">
        <v>49</v>
      </c>
      <c r="E529" s="1" t="s">
        <v>38</v>
      </c>
    </row>
    <row r="530" spans="1:5" ht="30.75" customHeight="1">
      <c r="A530" s="5">
        <v>529</v>
      </c>
      <c r="B530" s="13" t="s">
        <v>648</v>
      </c>
      <c r="C530" s="1" t="s">
        <v>79</v>
      </c>
      <c r="D530" s="1" t="s">
        <v>21</v>
      </c>
    </row>
    <row r="531" spans="1:5" ht="30.75" customHeight="1">
      <c r="A531" s="5">
        <v>530</v>
      </c>
      <c r="B531" s="13" t="s">
        <v>649</v>
      </c>
      <c r="C531" s="1" t="s">
        <v>79</v>
      </c>
      <c r="D531" s="1" t="s">
        <v>21</v>
      </c>
    </row>
    <row r="532" spans="1:5" ht="30.75" customHeight="1">
      <c r="A532" s="5">
        <v>531</v>
      </c>
      <c r="B532" s="13" t="s">
        <v>650</v>
      </c>
      <c r="C532" s="1" t="s">
        <v>79</v>
      </c>
      <c r="D532" s="1" t="s">
        <v>25</v>
      </c>
    </row>
    <row r="533" spans="1:5" ht="30.75" customHeight="1">
      <c r="A533" s="5">
        <v>532</v>
      </c>
      <c r="B533" s="13" t="s">
        <v>651</v>
      </c>
      <c r="C533" s="1" t="s">
        <v>79</v>
      </c>
      <c r="D533" s="1" t="s">
        <v>25</v>
      </c>
    </row>
    <row r="534" spans="1:5" ht="30.75" customHeight="1">
      <c r="A534" s="5">
        <v>533</v>
      </c>
      <c r="B534" s="13" t="s">
        <v>652</v>
      </c>
      <c r="C534" s="1" t="s">
        <v>79</v>
      </c>
      <c r="D534" s="1" t="s">
        <v>25</v>
      </c>
    </row>
    <row r="535" spans="1:5" ht="30.75" customHeight="1">
      <c r="A535" s="5">
        <v>534</v>
      </c>
      <c r="B535" s="13" t="s">
        <v>653</v>
      </c>
      <c r="C535" s="1" t="s">
        <v>79</v>
      </c>
      <c r="D535" s="1" t="s">
        <v>29</v>
      </c>
    </row>
    <row r="536" spans="1:5" ht="30.75" customHeight="1">
      <c r="A536" s="5">
        <v>535</v>
      </c>
      <c r="B536" s="13" t="s">
        <v>654</v>
      </c>
      <c r="C536" s="1" t="s">
        <v>79</v>
      </c>
      <c r="D536" s="1" t="s">
        <v>29</v>
      </c>
    </row>
    <row r="537" spans="1:5" ht="30.75" customHeight="1">
      <c r="A537" s="5">
        <v>536</v>
      </c>
      <c r="B537" s="13" t="s">
        <v>655</v>
      </c>
      <c r="C537" s="1" t="s">
        <v>79</v>
      </c>
      <c r="D537" s="1" t="s">
        <v>29</v>
      </c>
    </row>
    <row r="538" spans="1:5" ht="30.75" customHeight="1">
      <c r="A538" s="5">
        <v>537</v>
      </c>
      <c r="B538" s="13" t="s">
        <v>656</v>
      </c>
      <c r="C538" s="1" t="s">
        <v>79</v>
      </c>
      <c r="D538" s="1" t="s">
        <v>33</v>
      </c>
    </row>
    <row r="539" spans="1:5" ht="30.75" customHeight="1">
      <c r="A539" s="5">
        <v>538</v>
      </c>
      <c r="B539" s="13" t="s">
        <v>657</v>
      </c>
      <c r="C539" s="1" t="s">
        <v>79</v>
      </c>
      <c r="D539" s="1" t="s">
        <v>33</v>
      </c>
    </row>
    <row r="540" spans="1:5" ht="30.75" customHeight="1">
      <c r="A540" s="5">
        <v>539</v>
      </c>
      <c r="B540" s="13" t="s">
        <v>658</v>
      </c>
      <c r="C540" s="1" t="s">
        <v>79</v>
      </c>
      <c r="D540" s="1" t="s">
        <v>33</v>
      </c>
    </row>
    <row r="541" spans="1:5" ht="30.75" customHeight="1">
      <c r="A541" s="5">
        <v>540</v>
      </c>
      <c r="B541" s="13" t="s">
        <v>659</v>
      </c>
      <c r="C541" s="1" t="s">
        <v>79</v>
      </c>
      <c r="D541" s="1" t="s">
        <v>37</v>
      </c>
    </row>
    <row r="542" spans="1:5" ht="30.75" customHeight="1">
      <c r="A542" s="5">
        <v>541</v>
      </c>
      <c r="B542" s="13" t="s">
        <v>660</v>
      </c>
      <c r="C542" s="1" t="s">
        <v>79</v>
      </c>
      <c r="D542" s="1" t="s">
        <v>37</v>
      </c>
    </row>
    <row r="543" spans="1:5" ht="30.75" customHeight="1">
      <c r="A543" s="5">
        <v>542</v>
      </c>
      <c r="B543" s="13" t="s">
        <v>661</v>
      </c>
      <c r="C543" s="1" t="s">
        <v>79</v>
      </c>
      <c r="D543" s="1" t="s">
        <v>37</v>
      </c>
    </row>
    <row r="544" spans="1:5" ht="30.75" customHeight="1">
      <c r="A544" s="5">
        <v>543</v>
      </c>
      <c r="B544" s="13" t="s">
        <v>662</v>
      </c>
      <c r="C544" s="1" t="s">
        <v>79</v>
      </c>
      <c r="D544" s="1" t="s">
        <v>41</v>
      </c>
    </row>
    <row r="545" spans="1:5" ht="30.75" customHeight="1">
      <c r="A545" s="5">
        <v>544</v>
      </c>
      <c r="B545" s="13" t="s">
        <v>663</v>
      </c>
      <c r="C545" s="1" t="s">
        <v>79</v>
      </c>
      <c r="D545" s="1" t="s">
        <v>41</v>
      </c>
    </row>
    <row r="546" spans="1:5" ht="30.75" customHeight="1">
      <c r="A546" s="5">
        <v>545</v>
      </c>
      <c r="B546" s="13" t="s">
        <v>664</v>
      </c>
      <c r="C546" s="1" t="s">
        <v>79</v>
      </c>
      <c r="D546" s="1" t="s">
        <v>41</v>
      </c>
    </row>
    <row r="547" spans="1:5" ht="30.75" customHeight="1">
      <c r="A547" s="5">
        <v>546</v>
      </c>
      <c r="B547" s="13" t="s">
        <v>665</v>
      </c>
      <c r="C547" s="1" t="s">
        <v>79</v>
      </c>
      <c r="D547" s="1" t="s">
        <v>45</v>
      </c>
    </row>
    <row r="548" spans="1:5" ht="30.75" customHeight="1">
      <c r="A548" s="5">
        <v>547</v>
      </c>
      <c r="B548" s="13" t="s">
        <v>666</v>
      </c>
      <c r="C548" s="1" t="s">
        <v>79</v>
      </c>
      <c r="D548" s="1" t="s">
        <v>45</v>
      </c>
    </row>
    <row r="549" spans="1:5" ht="30.75" customHeight="1">
      <c r="A549" s="5">
        <v>548</v>
      </c>
      <c r="B549" s="13" t="s">
        <v>667</v>
      </c>
      <c r="C549" s="1" t="s">
        <v>79</v>
      </c>
      <c r="D549" s="1" t="s">
        <v>45</v>
      </c>
    </row>
    <row r="550" spans="1:5" ht="30.75" customHeight="1">
      <c r="A550" s="5">
        <v>549</v>
      </c>
      <c r="B550" s="13" t="s">
        <v>668</v>
      </c>
      <c r="C550" s="1" t="s">
        <v>79</v>
      </c>
      <c r="D550" s="1" t="s">
        <v>49</v>
      </c>
      <c r="E550" s="1" t="s">
        <v>67</v>
      </c>
    </row>
    <row r="551" spans="1:5" ht="30.75" customHeight="1">
      <c r="A551" s="5">
        <v>550</v>
      </c>
      <c r="B551" s="13" t="s">
        <v>669</v>
      </c>
      <c r="C551" s="1" t="s">
        <v>79</v>
      </c>
      <c r="D551" s="1" t="s">
        <v>49</v>
      </c>
      <c r="E551" s="1" t="s">
        <v>42</v>
      </c>
    </row>
    <row r="552" spans="1:5" ht="30.75" customHeight="1">
      <c r="A552" s="5">
        <v>551</v>
      </c>
      <c r="B552" s="13" t="s">
        <v>670</v>
      </c>
      <c r="C552" s="1" t="s">
        <v>79</v>
      </c>
      <c r="D552" s="1" t="s">
        <v>49</v>
      </c>
      <c r="E552" s="1" t="s">
        <v>42</v>
      </c>
    </row>
    <row r="553" spans="1:5" ht="30.75" customHeight="1">
      <c r="A553" s="5">
        <v>552</v>
      </c>
      <c r="B553" s="13" t="s">
        <v>671</v>
      </c>
      <c r="C553" s="1" t="s">
        <v>79</v>
      </c>
      <c r="D553" s="1" t="s">
        <v>49</v>
      </c>
      <c r="E553" s="1" t="s">
        <v>42</v>
      </c>
    </row>
    <row r="554" spans="1:5" ht="30.75" customHeight="1">
      <c r="A554" s="5">
        <v>553</v>
      </c>
      <c r="B554" s="13" t="s">
        <v>672</v>
      </c>
      <c r="C554" s="1" t="s">
        <v>79</v>
      </c>
      <c r="D554" s="1" t="s">
        <v>49</v>
      </c>
      <c r="E554" s="1" t="s">
        <v>42</v>
      </c>
    </row>
    <row r="555" spans="1:5" ht="30.75" customHeight="1">
      <c r="A555" s="5">
        <v>554</v>
      </c>
      <c r="B555" s="13" t="s">
        <v>673</v>
      </c>
      <c r="C555" s="1" t="s">
        <v>80</v>
      </c>
      <c r="D555" s="1" t="s">
        <v>21</v>
      </c>
    </row>
    <row r="556" spans="1:5" ht="30.75" customHeight="1">
      <c r="A556" s="5">
        <v>555</v>
      </c>
      <c r="B556" s="13" t="s">
        <v>674</v>
      </c>
      <c r="C556" s="1" t="s">
        <v>80</v>
      </c>
      <c r="D556" s="1" t="s">
        <v>21</v>
      </c>
    </row>
    <row r="557" spans="1:5" ht="30.75" customHeight="1">
      <c r="A557" s="5">
        <v>556</v>
      </c>
      <c r="B557" s="13" t="s">
        <v>675</v>
      </c>
      <c r="C557" s="1" t="s">
        <v>80</v>
      </c>
      <c r="D557" s="1" t="s">
        <v>21</v>
      </c>
    </row>
    <row r="558" spans="1:5" ht="30.75" customHeight="1">
      <c r="A558" s="5">
        <v>557</v>
      </c>
      <c r="B558" s="13" t="s">
        <v>676</v>
      </c>
      <c r="C558" s="1" t="s">
        <v>80</v>
      </c>
      <c r="D558" s="1" t="s">
        <v>21</v>
      </c>
    </row>
    <row r="559" spans="1:5" ht="30.75" customHeight="1">
      <c r="A559" s="5">
        <v>558</v>
      </c>
      <c r="B559" s="13" t="s">
        <v>677</v>
      </c>
      <c r="C559" s="1" t="s">
        <v>80</v>
      </c>
      <c r="D559" s="1" t="s">
        <v>25</v>
      </c>
    </row>
    <row r="560" spans="1:5" ht="30.75" customHeight="1">
      <c r="A560" s="5">
        <v>559</v>
      </c>
      <c r="B560" s="13" t="s">
        <v>678</v>
      </c>
      <c r="C560" s="1" t="s">
        <v>80</v>
      </c>
      <c r="D560" s="1" t="s">
        <v>25</v>
      </c>
    </row>
    <row r="561" spans="1:5" ht="30.75" customHeight="1">
      <c r="A561" s="5">
        <v>560</v>
      </c>
      <c r="B561" s="13" t="s">
        <v>679</v>
      </c>
      <c r="C561" s="1" t="s">
        <v>80</v>
      </c>
      <c r="D561" s="1" t="s">
        <v>25</v>
      </c>
    </row>
    <row r="562" spans="1:5" ht="30.75" customHeight="1">
      <c r="A562" s="5">
        <v>561</v>
      </c>
      <c r="B562" s="13" t="s">
        <v>680</v>
      </c>
      <c r="C562" s="1" t="s">
        <v>80</v>
      </c>
      <c r="D562" s="1" t="s">
        <v>25</v>
      </c>
    </row>
    <row r="563" spans="1:5" ht="30.75" customHeight="1">
      <c r="A563" s="5">
        <v>562</v>
      </c>
      <c r="B563" s="13" t="s">
        <v>681</v>
      </c>
      <c r="C563" s="1" t="s">
        <v>80</v>
      </c>
      <c r="D563" s="1" t="s">
        <v>25</v>
      </c>
    </row>
    <row r="564" spans="1:5" ht="30.75" customHeight="1">
      <c r="A564" s="5">
        <v>563</v>
      </c>
      <c r="B564" s="13" t="s">
        <v>682</v>
      </c>
      <c r="C564" s="1" t="s">
        <v>80</v>
      </c>
      <c r="D564" s="1" t="s">
        <v>25</v>
      </c>
    </row>
    <row r="565" spans="1:5" ht="30.75" customHeight="1">
      <c r="A565" s="5">
        <v>564</v>
      </c>
      <c r="B565" s="13" t="s">
        <v>683</v>
      </c>
      <c r="C565" s="1" t="s">
        <v>80</v>
      </c>
      <c r="D565" s="1" t="s">
        <v>29</v>
      </c>
    </row>
    <row r="566" spans="1:5" ht="30.75" customHeight="1">
      <c r="A566" s="5">
        <v>565</v>
      </c>
      <c r="B566" s="13" t="s">
        <v>684</v>
      </c>
      <c r="C566" s="1" t="s">
        <v>80</v>
      </c>
      <c r="D566" s="1" t="s">
        <v>29</v>
      </c>
    </row>
    <row r="567" spans="1:5" ht="30.75" customHeight="1">
      <c r="A567" s="5">
        <v>566</v>
      </c>
      <c r="B567" s="13" t="s">
        <v>685</v>
      </c>
      <c r="C567" s="1" t="s">
        <v>80</v>
      </c>
      <c r="D567" s="1" t="s">
        <v>29</v>
      </c>
    </row>
    <row r="568" spans="1:5" ht="30.75" customHeight="1">
      <c r="A568" s="5">
        <v>567</v>
      </c>
      <c r="B568" s="13" t="s">
        <v>686</v>
      </c>
      <c r="C568" s="1" t="s">
        <v>80</v>
      </c>
      <c r="D568" s="1" t="s">
        <v>29</v>
      </c>
    </row>
    <row r="569" spans="1:5" ht="30.75" customHeight="1">
      <c r="A569" s="5">
        <v>568</v>
      </c>
      <c r="B569" s="13" t="s">
        <v>687</v>
      </c>
      <c r="C569" s="1" t="s">
        <v>80</v>
      </c>
      <c r="D569" s="1" t="s">
        <v>37</v>
      </c>
    </row>
    <row r="570" spans="1:5" ht="30.75" customHeight="1">
      <c r="A570" s="5">
        <v>569</v>
      </c>
      <c r="B570" s="13" t="s">
        <v>688</v>
      </c>
      <c r="C570" s="1" t="s">
        <v>80</v>
      </c>
      <c r="D570" s="1" t="s">
        <v>37</v>
      </c>
    </row>
    <row r="571" spans="1:5" ht="30.75" customHeight="1">
      <c r="A571" s="5">
        <v>570</v>
      </c>
      <c r="B571" s="13" t="s">
        <v>689</v>
      </c>
      <c r="C571" s="1" t="s">
        <v>80</v>
      </c>
      <c r="D571" s="1" t="s">
        <v>37</v>
      </c>
    </row>
    <row r="572" spans="1:5" ht="30.75" customHeight="1">
      <c r="A572" s="5">
        <v>571</v>
      </c>
      <c r="B572" s="13" t="s">
        <v>690</v>
      </c>
      <c r="C572" s="1" t="s">
        <v>80</v>
      </c>
      <c r="D572" s="1" t="s">
        <v>49</v>
      </c>
      <c r="E572" s="1" t="s">
        <v>38</v>
      </c>
    </row>
    <row r="573" spans="1:5" ht="30.75" customHeight="1">
      <c r="A573" s="5">
        <v>572</v>
      </c>
      <c r="B573" s="13" t="s">
        <v>691</v>
      </c>
      <c r="C573" s="1" t="s">
        <v>80</v>
      </c>
      <c r="D573" s="1" t="s">
        <v>49</v>
      </c>
      <c r="E573" s="1" t="s">
        <v>38</v>
      </c>
    </row>
    <row r="574" spans="1:5" ht="30.75" customHeight="1">
      <c r="A574" s="5">
        <v>573</v>
      </c>
      <c r="B574" s="13" t="s">
        <v>692</v>
      </c>
      <c r="C574" s="1" t="s">
        <v>80</v>
      </c>
      <c r="D574" s="1" t="s">
        <v>49</v>
      </c>
      <c r="E574" s="1" t="s">
        <v>38</v>
      </c>
    </row>
    <row r="575" spans="1:5" ht="30.75" customHeight="1">
      <c r="A575" s="5">
        <v>574</v>
      </c>
      <c r="B575" s="13" t="s">
        <v>693</v>
      </c>
      <c r="C575" s="1" t="s">
        <v>81</v>
      </c>
      <c r="D575" s="1" t="s">
        <v>21</v>
      </c>
    </row>
    <row r="576" spans="1:5" ht="30.75" customHeight="1">
      <c r="A576" s="5">
        <v>575</v>
      </c>
      <c r="B576" s="13" t="s">
        <v>694</v>
      </c>
      <c r="C576" s="1" t="s">
        <v>81</v>
      </c>
      <c r="D576" s="1" t="s">
        <v>21</v>
      </c>
    </row>
    <row r="577" spans="1:4" ht="30.75" customHeight="1">
      <c r="A577" s="5">
        <v>576</v>
      </c>
      <c r="B577" s="13" t="s">
        <v>695</v>
      </c>
      <c r="C577" s="1" t="s">
        <v>81</v>
      </c>
      <c r="D577" s="1" t="s">
        <v>21</v>
      </c>
    </row>
    <row r="578" spans="1:4" ht="30.75" customHeight="1">
      <c r="A578" s="5">
        <v>577</v>
      </c>
      <c r="B578" s="13" t="s">
        <v>696</v>
      </c>
      <c r="C578" s="1" t="s">
        <v>81</v>
      </c>
      <c r="D578" s="1" t="s">
        <v>21</v>
      </c>
    </row>
    <row r="579" spans="1:4" ht="30.75" customHeight="1">
      <c r="A579" s="5">
        <v>578</v>
      </c>
      <c r="B579" s="13" t="s">
        <v>697</v>
      </c>
      <c r="C579" s="1" t="s">
        <v>81</v>
      </c>
      <c r="D579" s="1" t="s">
        <v>21</v>
      </c>
    </row>
    <row r="580" spans="1:4" ht="30.75" customHeight="1">
      <c r="A580" s="5">
        <v>579</v>
      </c>
      <c r="B580" s="13" t="s">
        <v>698</v>
      </c>
      <c r="C580" s="1" t="s">
        <v>81</v>
      </c>
      <c r="D580" s="1" t="s">
        <v>21</v>
      </c>
    </row>
    <row r="581" spans="1:4" ht="30.75" customHeight="1">
      <c r="A581" s="5">
        <v>580</v>
      </c>
      <c r="B581" s="13" t="s">
        <v>699</v>
      </c>
      <c r="C581" s="1" t="s">
        <v>81</v>
      </c>
      <c r="D581" s="1" t="s">
        <v>21</v>
      </c>
    </row>
    <row r="582" spans="1:4" ht="30.75" customHeight="1">
      <c r="A582" s="5">
        <v>581</v>
      </c>
      <c r="B582" s="13" t="s">
        <v>700</v>
      </c>
      <c r="C582" s="1" t="s">
        <v>81</v>
      </c>
      <c r="D582" s="1" t="s">
        <v>21</v>
      </c>
    </row>
    <row r="583" spans="1:4" ht="30.75" customHeight="1">
      <c r="A583" s="5">
        <v>582</v>
      </c>
      <c r="B583" s="13" t="s">
        <v>701</v>
      </c>
      <c r="C583" s="1" t="s">
        <v>81</v>
      </c>
      <c r="D583" s="1" t="s">
        <v>25</v>
      </c>
    </row>
    <row r="584" spans="1:4" ht="30.75" customHeight="1">
      <c r="A584" s="5">
        <v>583</v>
      </c>
      <c r="B584" s="13" t="s">
        <v>702</v>
      </c>
      <c r="C584" s="1" t="s">
        <v>81</v>
      </c>
      <c r="D584" s="1" t="s">
        <v>25</v>
      </c>
    </row>
    <row r="585" spans="1:4" ht="30.75" customHeight="1">
      <c r="A585" s="5">
        <v>584</v>
      </c>
      <c r="B585" s="13" t="s">
        <v>703</v>
      </c>
      <c r="C585" s="1" t="s">
        <v>81</v>
      </c>
      <c r="D585" s="1" t="s">
        <v>25</v>
      </c>
    </row>
    <row r="586" spans="1:4" ht="30.75" customHeight="1">
      <c r="A586" s="5">
        <v>585</v>
      </c>
      <c r="B586" s="13" t="s">
        <v>704</v>
      </c>
      <c r="C586" s="1" t="s">
        <v>81</v>
      </c>
      <c r="D586" s="1" t="s">
        <v>25</v>
      </c>
    </row>
    <row r="587" spans="1:4" ht="30.75" customHeight="1">
      <c r="A587" s="5">
        <v>586</v>
      </c>
      <c r="B587" s="13" t="s">
        <v>705</v>
      </c>
      <c r="C587" s="1" t="s">
        <v>81</v>
      </c>
      <c r="D587" s="1" t="s">
        <v>25</v>
      </c>
    </row>
    <row r="588" spans="1:4" ht="30.75" customHeight="1">
      <c r="A588" s="5">
        <v>587</v>
      </c>
      <c r="B588" s="13" t="s">
        <v>706</v>
      </c>
      <c r="C588" s="1" t="s">
        <v>81</v>
      </c>
      <c r="D588" s="1" t="s">
        <v>29</v>
      </c>
    </row>
    <row r="589" spans="1:4" ht="30.75" customHeight="1">
      <c r="A589" s="5">
        <v>588</v>
      </c>
      <c r="B589" s="13" t="s">
        <v>707</v>
      </c>
      <c r="C589" s="1" t="s">
        <v>81</v>
      </c>
      <c r="D589" s="1" t="s">
        <v>29</v>
      </c>
    </row>
    <row r="590" spans="1:4" ht="30.75" customHeight="1">
      <c r="A590" s="5">
        <v>589</v>
      </c>
      <c r="B590" s="13" t="s">
        <v>708</v>
      </c>
      <c r="C590" s="1" t="s">
        <v>81</v>
      </c>
      <c r="D590" s="1" t="s">
        <v>29</v>
      </c>
    </row>
    <row r="591" spans="1:4" ht="30.75" customHeight="1">
      <c r="A591" s="5">
        <v>590</v>
      </c>
      <c r="B591" s="13" t="s">
        <v>709</v>
      </c>
      <c r="C591" s="1" t="s">
        <v>81</v>
      </c>
      <c r="D591" s="1" t="s">
        <v>29</v>
      </c>
    </row>
    <row r="592" spans="1:4" ht="30.75" customHeight="1">
      <c r="A592" s="5">
        <v>591</v>
      </c>
      <c r="B592" s="13" t="s">
        <v>710</v>
      </c>
      <c r="C592" s="1" t="s">
        <v>81</v>
      </c>
      <c r="D592" s="1" t="s">
        <v>33</v>
      </c>
    </row>
    <row r="593" spans="1:7" ht="30.75" customHeight="1">
      <c r="A593" s="5">
        <v>592</v>
      </c>
      <c r="B593" s="13" t="s">
        <v>711</v>
      </c>
      <c r="C593" s="1" t="s">
        <v>81</v>
      </c>
      <c r="D593" s="1" t="s">
        <v>33</v>
      </c>
    </row>
    <row r="594" spans="1:7" ht="30.75" customHeight="1">
      <c r="A594" s="5">
        <v>593</v>
      </c>
      <c r="B594" s="13" t="s">
        <v>712</v>
      </c>
      <c r="C594" s="1" t="s">
        <v>81</v>
      </c>
      <c r="D594" s="1" t="s">
        <v>41</v>
      </c>
    </row>
    <row r="595" spans="1:7" ht="30.75" customHeight="1">
      <c r="A595" s="5">
        <v>594</v>
      </c>
      <c r="B595" s="13" t="s">
        <v>713</v>
      </c>
      <c r="C595" s="1" t="s">
        <v>81</v>
      </c>
      <c r="D595" s="1" t="s">
        <v>49</v>
      </c>
      <c r="E595" s="1" t="s">
        <v>67</v>
      </c>
    </row>
    <row r="596" spans="1:7" ht="30.75" customHeight="1">
      <c r="A596" s="5">
        <v>595</v>
      </c>
      <c r="B596" s="13" t="s">
        <v>714</v>
      </c>
      <c r="C596" s="1" t="s">
        <v>81</v>
      </c>
      <c r="D596" s="1" t="s">
        <v>49</v>
      </c>
      <c r="E596" s="1" t="s">
        <v>67</v>
      </c>
    </row>
    <row r="597" spans="1:7" ht="30.75" customHeight="1">
      <c r="A597" s="5">
        <v>596</v>
      </c>
      <c r="B597" s="13" t="s">
        <v>715</v>
      </c>
      <c r="C597" s="1" t="s">
        <v>81</v>
      </c>
      <c r="D597" s="1" t="s">
        <v>49</v>
      </c>
      <c r="E597" s="1" t="s">
        <v>67</v>
      </c>
    </row>
    <row r="598" spans="1:7" ht="30.75" customHeight="1">
      <c r="A598" s="5">
        <v>597</v>
      </c>
      <c r="B598" s="13" t="s">
        <v>716</v>
      </c>
      <c r="C598" s="1" t="s">
        <v>81</v>
      </c>
      <c r="D598" s="1" t="s">
        <v>49</v>
      </c>
      <c r="E598" s="1" t="s">
        <v>38</v>
      </c>
    </row>
    <row r="599" spans="1:7" ht="30.75" customHeight="1">
      <c r="A599" s="5">
        <v>598</v>
      </c>
      <c r="B599" s="13" t="s">
        <v>717</v>
      </c>
      <c r="C599" s="1" t="s">
        <v>81</v>
      </c>
      <c r="D599" s="1" t="s">
        <v>49</v>
      </c>
      <c r="E599" s="1" t="s">
        <v>38</v>
      </c>
    </row>
    <row r="600" spans="1:7" ht="30.75" customHeight="1">
      <c r="A600" s="5">
        <v>599</v>
      </c>
      <c r="B600" s="13" t="s">
        <v>718</v>
      </c>
      <c r="C600" s="1" t="s">
        <v>82</v>
      </c>
      <c r="D600" s="1" t="s">
        <v>21</v>
      </c>
      <c r="G600" s="9" t="s">
        <v>719</v>
      </c>
    </row>
    <row r="601" spans="1:7" ht="30.75" customHeight="1">
      <c r="A601" s="5">
        <v>600</v>
      </c>
      <c r="B601" s="13" t="s">
        <v>720</v>
      </c>
      <c r="C601" s="1" t="s">
        <v>82</v>
      </c>
      <c r="D601" s="1" t="s">
        <v>21</v>
      </c>
    </row>
    <row r="602" spans="1:7" ht="30.75" customHeight="1">
      <c r="A602" s="5">
        <v>601</v>
      </c>
      <c r="B602" s="13" t="s">
        <v>721</v>
      </c>
      <c r="C602" s="1" t="s">
        <v>82</v>
      </c>
      <c r="D602" s="1" t="s">
        <v>21</v>
      </c>
    </row>
    <row r="603" spans="1:7" ht="30.75" customHeight="1">
      <c r="A603" s="5">
        <v>602</v>
      </c>
      <c r="B603" s="13" t="s">
        <v>722</v>
      </c>
      <c r="C603" s="1" t="s">
        <v>82</v>
      </c>
      <c r="D603" s="1" t="s">
        <v>21</v>
      </c>
    </row>
    <row r="604" spans="1:7" ht="30.75" customHeight="1">
      <c r="A604" s="5">
        <v>603</v>
      </c>
      <c r="B604" s="13" t="s">
        <v>723</v>
      </c>
      <c r="C604" s="1" t="s">
        <v>82</v>
      </c>
      <c r="D604" s="1" t="s">
        <v>21</v>
      </c>
    </row>
    <row r="605" spans="1:7" ht="30.75" customHeight="1">
      <c r="A605" s="5">
        <v>604</v>
      </c>
      <c r="B605" s="13" t="s">
        <v>724</v>
      </c>
      <c r="C605" s="1" t="s">
        <v>82</v>
      </c>
      <c r="D605" s="1" t="s">
        <v>21</v>
      </c>
    </row>
    <row r="606" spans="1:7" ht="30.75" customHeight="1">
      <c r="A606" s="5">
        <v>605</v>
      </c>
      <c r="B606" s="13" t="s">
        <v>725</v>
      </c>
      <c r="C606" s="1" t="s">
        <v>82</v>
      </c>
      <c r="D606" s="1" t="s">
        <v>21</v>
      </c>
    </row>
    <row r="607" spans="1:7" ht="30.75" customHeight="1">
      <c r="A607" s="5">
        <v>606</v>
      </c>
      <c r="B607" s="13" t="s">
        <v>726</v>
      </c>
      <c r="C607" s="1" t="s">
        <v>82</v>
      </c>
      <c r="D607" s="1" t="s">
        <v>21</v>
      </c>
    </row>
    <row r="608" spans="1:7" ht="30.75" customHeight="1">
      <c r="A608" s="5">
        <v>607</v>
      </c>
      <c r="B608" s="13" t="s">
        <v>727</v>
      </c>
      <c r="C608" s="1" t="s">
        <v>82</v>
      </c>
      <c r="D608" s="1" t="s">
        <v>21</v>
      </c>
    </row>
    <row r="609" spans="1:7" ht="30.75" customHeight="1">
      <c r="A609" s="5">
        <v>608</v>
      </c>
      <c r="B609" s="13" t="s">
        <v>728</v>
      </c>
      <c r="C609" s="1" t="s">
        <v>82</v>
      </c>
      <c r="D609" s="1" t="s">
        <v>21</v>
      </c>
    </row>
    <row r="610" spans="1:7" ht="30.75" customHeight="1">
      <c r="A610" s="5">
        <v>609</v>
      </c>
      <c r="B610" s="13" t="s">
        <v>729</v>
      </c>
      <c r="C610" s="1" t="s">
        <v>82</v>
      </c>
      <c r="D610" s="1" t="s">
        <v>25</v>
      </c>
    </row>
    <row r="611" spans="1:7" ht="30.75" customHeight="1">
      <c r="A611" s="5">
        <v>610</v>
      </c>
      <c r="B611" s="13" t="s">
        <v>730</v>
      </c>
      <c r="C611" s="1" t="s">
        <v>82</v>
      </c>
      <c r="D611" s="1" t="s">
        <v>25</v>
      </c>
    </row>
    <row r="612" spans="1:7" ht="30.75" customHeight="1">
      <c r="A612" s="5">
        <v>611</v>
      </c>
      <c r="B612" s="13" t="s">
        <v>731</v>
      </c>
      <c r="C612" s="1" t="s">
        <v>82</v>
      </c>
      <c r="D612" s="1" t="s">
        <v>25</v>
      </c>
    </row>
    <row r="613" spans="1:7" ht="30.75" customHeight="1">
      <c r="A613" s="5">
        <v>612</v>
      </c>
      <c r="B613" s="13" t="s">
        <v>732</v>
      </c>
      <c r="C613" s="1" t="s">
        <v>82</v>
      </c>
      <c r="D613" s="1" t="s">
        <v>29</v>
      </c>
      <c r="G613" s="9" t="s">
        <v>733</v>
      </c>
    </row>
    <row r="614" spans="1:7" ht="30.75" customHeight="1">
      <c r="A614" s="5">
        <v>613</v>
      </c>
      <c r="B614" s="13" t="s">
        <v>734</v>
      </c>
      <c r="C614" s="1" t="s">
        <v>82</v>
      </c>
      <c r="D614" s="1" t="s">
        <v>29</v>
      </c>
    </row>
    <row r="615" spans="1:7" ht="30.75" customHeight="1">
      <c r="A615" s="5">
        <v>614</v>
      </c>
      <c r="B615" s="13" t="s">
        <v>735</v>
      </c>
      <c r="C615" s="1" t="s">
        <v>82</v>
      </c>
      <c r="D615" s="1" t="s">
        <v>29</v>
      </c>
    </row>
    <row r="616" spans="1:7" ht="30.75" customHeight="1">
      <c r="A616" s="5">
        <v>615</v>
      </c>
      <c r="B616" s="13" t="s">
        <v>736</v>
      </c>
      <c r="C616" s="1" t="s">
        <v>82</v>
      </c>
      <c r="D616" s="1" t="s">
        <v>29</v>
      </c>
    </row>
    <row r="617" spans="1:7" ht="30.75" customHeight="1">
      <c r="A617" s="5">
        <v>616</v>
      </c>
      <c r="B617" s="13" t="s">
        <v>737</v>
      </c>
      <c r="C617" s="1" t="s">
        <v>82</v>
      </c>
      <c r="D617" s="1" t="s">
        <v>29</v>
      </c>
    </row>
    <row r="618" spans="1:7" ht="30.75" customHeight="1">
      <c r="A618" s="5">
        <v>617</v>
      </c>
      <c r="B618" s="13" t="s">
        <v>738</v>
      </c>
      <c r="C618" s="1" t="s">
        <v>82</v>
      </c>
      <c r="D618" s="1" t="s">
        <v>29</v>
      </c>
    </row>
    <row r="619" spans="1:7" ht="30.75" customHeight="1">
      <c r="A619" s="5">
        <v>618</v>
      </c>
      <c r="B619" s="13" t="s">
        <v>739</v>
      </c>
      <c r="C619" s="1" t="s">
        <v>82</v>
      </c>
      <c r="D619" s="1" t="s">
        <v>33</v>
      </c>
      <c r="G619" s="9" t="s">
        <v>740</v>
      </c>
    </row>
    <row r="620" spans="1:7" ht="30.75" customHeight="1">
      <c r="A620" s="5">
        <v>619</v>
      </c>
      <c r="B620" s="13" t="s">
        <v>741</v>
      </c>
      <c r="C620" s="1" t="s">
        <v>82</v>
      </c>
      <c r="D620" s="1" t="s">
        <v>33</v>
      </c>
    </row>
    <row r="621" spans="1:7" ht="30.75" customHeight="1">
      <c r="A621" s="5">
        <v>620</v>
      </c>
      <c r="B621" s="13" t="s">
        <v>742</v>
      </c>
      <c r="C621" s="1" t="s">
        <v>82</v>
      </c>
      <c r="D621" s="1" t="s">
        <v>37</v>
      </c>
    </row>
    <row r="622" spans="1:7" ht="30.75" customHeight="1">
      <c r="A622" s="5">
        <v>621</v>
      </c>
      <c r="B622" s="13" t="s">
        <v>743</v>
      </c>
      <c r="C622" s="1" t="s">
        <v>82</v>
      </c>
      <c r="D622" s="1" t="s">
        <v>37</v>
      </c>
    </row>
    <row r="623" spans="1:7" ht="30.75" customHeight="1">
      <c r="A623" s="5">
        <v>622</v>
      </c>
      <c r="B623" s="13" t="s">
        <v>744</v>
      </c>
      <c r="C623" s="1" t="s">
        <v>82</v>
      </c>
      <c r="D623" s="1" t="s">
        <v>41</v>
      </c>
    </row>
    <row r="624" spans="1:7" ht="30.75" customHeight="1">
      <c r="A624" s="5">
        <v>623</v>
      </c>
      <c r="B624" s="13" t="s">
        <v>745</v>
      </c>
      <c r="C624" s="1" t="s">
        <v>82</v>
      </c>
      <c r="D624" s="1" t="s">
        <v>41</v>
      </c>
    </row>
    <row r="625" spans="1:4" ht="30.75" customHeight="1">
      <c r="A625" s="5">
        <v>624</v>
      </c>
      <c r="B625" s="13" t="s">
        <v>746</v>
      </c>
      <c r="C625" s="1" t="s">
        <v>82</v>
      </c>
      <c r="D625" s="1" t="s">
        <v>41</v>
      </c>
    </row>
  </sheetData>
  <dataValidations count="5">
    <dataValidation allowBlank="1" showInputMessage="1" showErrorMessage="1" sqref="C1:E1 F1:F1048576" xr:uid="{867B1438-C9F4-4EE2-9A90-765028B47BB8}"/>
    <dataValidation type="list" allowBlank="1" showInputMessage="1" showErrorMessage="1" sqref="E482:E489" xr:uid="{C361A962-36FA-4913-8BC0-4378763534EF}">
      <formula1>Section</formula1>
    </dataValidation>
    <dataValidation type="list" allowBlank="1" showInputMessage="1" showErrorMessage="1" sqref="E2:E481 E490:E1048576" xr:uid="{4D2DEEB8-F4BC-4E9D-ACD0-825DE8948430}">
      <formula1>Topic</formula1>
    </dataValidation>
    <dataValidation type="list" allowBlank="1" showInputMessage="1" showErrorMessage="1" sqref="C2:C1048576" xr:uid="{96C019D9-3C88-4C1A-8AA7-EF60FD3E8682}">
      <formula1>Issue</formula1>
    </dataValidation>
    <dataValidation type="list" allowBlank="1" showInputMessage="1" showErrorMessage="1" sqref="D2:D1048576" xr:uid="{D0E993B2-F8CB-4188-B73A-E52F42DFE4B0}">
      <formula1>section_short</formula1>
    </dataValidation>
  </dataValidations>
  <hyperlinks>
    <hyperlink ref="B228" r:id="rId1" xr:uid="{FAE6EE0B-24B5-4B82-A4C4-84090BDA266F}"/>
    <hyperlink ref="B456" r:id="rId2" xr:uid="{EA1B1869-9C6E-43C2-A4E3-5F7DEEA69151}"/>
    <hyperlink ref="G457" r:id="rId3" xr:uid="{912334E6-73FA-4312-B8D1-E61B5E6B69E3}"/>
    <hyperlink ref="G456" r:id="rId4" xr:uid="{5AACF156-BD8D-4AF1-87A0-E2A02D6A6E7A}"/>
    <hyperlink ref="G454" r:id="rId5" xr:uid="{5255CBE1-A8BF-44E7-84F6-8AF0C6394267}"/>
    <hyperlink ref="G455" r:id="rId6" xr:uid="{E156E17D-6154-4F15-B6B5-BC993559BDEE}"/>
    <hyperlink ref="G480" r:id="rId7" xr:uid="{164C7D3F-0A78-407F-8633-69BB2BDBF519}"/>
    <hyperlink ref="G391" r:id="rId8" xr:uid="{6F9ADA1A-1AFE-49A9-BCCB-B10846C338A8}"/>
    <hyperlink ref="G600" r:id="rId9" xr:uid="{393C6954-10A1-494C-B8CF-147309C5BD7E}"/>
    <hyperlink ref="G613" r:id="rId10" xr:uid="{B67166AF-45E8-4121-9D12-E45302557D6D}"/>
    <hyperlink ref="G619" r:id="rId11" xr:uid="{9D756FD9-43FE-4B82-8FE2-B013C5F6F976}"/>
  </hyperlinks>
  <printOptions horizontalCentered="1"/>
  <pageMargins left="0.70866141732283472" right="0.70866141732283472" top="1.3385826771653544" bottom="0.74803149606299213" header="0.31496062992125984" footer="0.31496062992125984"/>
  <pageSetup paperSize="9" scale="75" fitToHeight="0" orientation="landscape" r:id="rId12"/>
  <headerFooter>
    <oddHeader>&amp;L&amp;G&amp;R&amp;G</oddHeader>
    <oddFooter>&amp;L&amp;"-,Bold"&amp;K04+000Pre-Award Advisory Unit (DPFC)&amp;C&amp;"-,Bold"&amp;K04+000&amp;D&amp;R&amp;"-,Bold"&amp;K04+000&amp;P | &amp;N</oddFooter>
  </headerFooter>
  <legacyDrawingHF r:id="rId13"/>
  <tableParts count="1">
    <tablePart r:id="rId1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E067F-D5C4-4148-8116-A0A786DF9311}">
  <sheetPr>
    <tabColor theme="5" tint="-0.249977111117893"/>
    <pageSetUpPr fitToPage="1"/>
  </sheetPr>
  <dimension ref="B1:D27"/>
  <sheetViews>
    <sheetView showGridLines="0" workbookViewId="0">
      <selection activeCell="B1" sqref="B1"/>
    </sheetView>
  </sheetViews>
  <sheetFormatPr defaultColWidth="9.140625" defaultRowHeight="20.25" customHeight="1"/>
  <cols>
    <col min="1" max="1" width="5" style="1" customWidth="1"/>
    <col min="2" max="2" width="14.7109375" style="1" customWidth="1"/>
    <col min="3" max="3" width="17.42578125" style="5" bestFit="1" customWidth="1"/>
    <col min="4" max="4" width="88.85546875" style="1" bestFit="1" customWidth="1"/>
    <col min="5" max="5" width="7.42578125" style="1" customWidth="1"/>
    <col min="6" max="16384" width="9.140625" style="1"/>
  </cols>
  <sheetData>
    <row r="1" spans="2:4" ht="15" customHeight="1">
      <c r="B1" s="18" t="s">
        <v>107</v>
      </c>
      <c r="C1" s="16" t="s">
        <v>747</v>
      </c>
    </row>
    <row r="3" spans="2:4" s="15" customFormat="1" ht="15" customHeight="1">
      <c r="B3" s="21" t="s">
        <v>15</v>
      </c>
      <c r="C3" s="22" t="s">
        <v>106</v>
      </c>
      <c r="D3" s="14" t="s">
        <v>748</v>
      </c>
    </row>
    <row r="4" spans="2:4" ht="20.25" customHeight="1">
      <c r="B4" s="1" t="s">
        <v>77</v>
      </c>
      <c r="C4" s="5">
        <v>482</v>
      </c>
      <c r="D4" s="17" t="str">
        <f>VLOOKUP(C4,NoWContentSummary[],2,FALSE)</f>
        <v>ERC 2026 letter and Budget Tool </v>
      </c>
    </row>
    <row r="5" spans="2:4" ht="20.25" customHeight="1">
      <c r="B5" s="1" t="s">
        <v>76</v>
      </c>
      <c r="C5" s="5">
        <v>464</v>
      </c>
      <c r="D5" s="17" t="str">
        <f>VLOOKUP(C5,NoWContentSummary[],2,FALSE)</f>
        <v>ERC 2026 Calls Guidance #DPFCguide </v>
      </c>
    </row>
    <row r="6" spans="2:4" ht="20.25" customHeight="1">
      <c r="B6" s="1" t="s">
        <v>75</v>
      </c>
      <c r="C6" s="5">
        <v>450</v>
      </c>
      <c r="D6" s="17" t="str">
        <f>VLOOKUP(C6,NoWContentSummary[],2,FALSE)</f>
        <v>Unlocking Innovation Through Frontier Research (ERC) #report </v>
      </c>
    </row>
    <row r="7" spans="2:4" ht="20.25" customHeight="1">
      <c r="C7" s="5">
        <v>451</v>
      </c>
      <c r="D7" s="17" t="str">
        <f>VLOOKUP(C7,NoWContentSummary[],2,FALSE)</f>
        <v>Key Updates on ERC Call 2026 </v>
      </c>
    </row>
    <row r="8" spans="2:4" ht="20.25" customHeight="1">
      <c r="C8" s="5">
        <v>452</v>
      </c>
      <c r="D8" s="17" t="str">
        <f>VLOOKUP(C8,NoWContentSummary[],2,FALSE)</f>
        <v>Relevant Documents: ERC WP 2026</v>
      </c>
    </row>
    <row r="9" spans="2:4" ht="20.25" customHeight="1">
      <c r="C9" s="5">
        <v>453</v>
      </c>
      <c r="D9" s="17" t="str">
        <f>VLOOKUP(C9,NoWContentSummary[],2,FALSE)</f>
        <v>Relevant Documents: Guide for Peer Reviewers – Starting and Consolidator Grant 2025 Calls (ERC)</v>
      </c>
    </row>
    <row r="10" spans="2:4" ht="20.25" customHeight="1">
      <c r="C10" s="5">
        <v>454</v>
      </c>
      <c r="D10" s="17" t="str">
        <f>VLOOKUP(C10,NoWContentSummary[],2,FALSE)</f>
        <v>Relevant Documents: Information for Applicants to the Starting and Consolidator Grant 2026 Calls(ERC)</v>
      </c>
    </row>
    <row r="11" spans="2:4" ht="20.25" customHeight="1">
      <c r="C11" s="5">
        <v>455</v>
      </c>
      <c r="D11" s="17" t="str">
        <f>VLOOKUP(C11,NoWContentSummary[],2,FALSE)</f>
        <v>Other Documents ERC Library  </v>
      </c>
    </row>
    <row r="12" spans="2:4" ht="20.25" customHeight="1">
      <c r="C12" s="5">
        <v>456</v>
      </c>
      <c r="D12" s="17" t="str">
        <f>VLOOKUP(C12,NoWContentSummary[],2,FALSE)</f>
        <v>ERC 2026 Deadlines </v>
      </c>
    </row>
    <row r="13" spans="2:4" ht="20.25" customHeight="1">
      <c r="B13" s="1" t="s">
        <v>70</v>
      </c>
      <c r="C13" s="5">
        <v>312</v>
      </c>
      <c r="D13" s="17" t="str">
        <f>VLOOKUP(C13,NoWContentSummary[],2,FALSE)</f>
        <v xml:space="preserve">ERC 2026-2027 Changes </v>
      </c>
    </row>
    <row r="14" spans="2:4" ht="20.25" customHeight="1">
      <c r="C14" s="5">
        <v>325</v>
      </c>
      <c r="D14" s="17" t="str">
        <f>VLOOKUP(C14,NoWContentSummary[],2,FALSE)</f>
        <v>Strategy to apply to ERC </v>
      </c>
    </row>
    <row r="15" spans="2:4" ht="20.25" customHeight="1">
      <c r="B15" s="1" t="s">
        <v>69</v>
      </c>
      <c r="C15" s="5">
        <v>285</v>
      </c>
      <c r="D15" s="17" t="str">
        <f>VLOOKUP(C15,NoWContentSummary[],2,FALSE)</f>
        <v>Statistics: ERC CoG 2025 / CL5 / MISS CIT 2024 </v>
      </c>
    </row>
    <row r="16" spans="2:4" ht="20.25" customHeight="1">
      <c r="C16" s="5">
        <v>298</v>
      </c>
      <c r="D16" s="17" t="str">
        <f>VLOOKUP(C16,NoWContentSummary[],2,FALSE)</f>
        <v>Basics of ERC Synergy Grant Preparation</v>
      </c>
    </row>
    <row r="17" spans="2:4" ht="20.25" customHeight="1">
      <c r="B17" s="1" t="s">
        <v>66</v>
      </c>
      <c r="C17" s="5">
        <v>237</v>
      </c>
      <c r="D17" s="17" t="str">
        <f>VLOOKUP(C17,NoWContentSummary[],2,FALSE)</f>
        <v>FCT ERC Pre-Assessment 2025 Calendar </v>
      </c>
    </row>
    <row r="18" spans="2:4" ht="20.25" customHeight="1">
      <c r="B18" s="1" t="s">
        <v>64</v>
      </c>
      <c r="C18" s="5">
        <v>217</v>
      </c>
      <c r="D18" s="17" t="str">
        <f>VLOOKUP(C18,NoWContentSummary[],2,FALSE)</f>
        <v>ERC Ambassadors </v>
      </c>
    </row>
    <row r="19" spans="2:4" ht="20.25" customHeight="1">
      <c r="B19" s="1" t="s">
        <v>56</v>
      </c>
      <c r="C19" s="5">
        <v>166</v>
      </c>
      <c r="D19" s="17" t="str">
        <f>VLOOKUP(C19,NoWContentSummary[],2,FALSE)</f>
        <v>ERC InfoSession Documents </v>
      </c>
    </row>
    <row r="20" spans="2:4" ht="20.25" customHeight="1">
      <c r="B20" s="1" t="s">
        <v>54</v>
      </c>
      <c r="C20" s="5">
        <v>142</v>
      </c>
      <c r="D20" s="17" t="str">
        <f>VLOOKUP(C20,NoWContentSummary[],2,FALSE)</f>
        <v>ERC Session March 26th Follow Up </v>
      </c>
    </row>
    <row r="21" spans="2:4" ht="20.25" customHeight="1">
      <c r="C21" s="5">
        <v>146</v>
      </c>
      <c r="D21" s="17" t="str">
        <f>VLOOKUP(C21,NoWContentSummary[],2,FALSE)</f>
        <v>ERC double allowance </v>
      </c>
    </row>
    <row r="22" spans="2:4" ht="20.25" customHeight="1">
      <c r="C22" s="5">
        <v>147</v>
      </c>
      <c r="D22" s="17" t="str">
        <f>VLOOKUP(C22,NoWContentSummary[],2,FALSE)</f>
        <v>ERC and EIC joint statement on FP10 </v>
      </c>
    </row>
    <row r="23" spans="2:4" ht="20.25" customHeight="1">
      <c r="B23" s="1" t="s">
        <v>51</v>
      </c>
      <c r="C23" s="5">
        <v>114</v>
      </c>
      <c r="D23" s="17" t="str">
        <f>VLOOKUP(C23,NoWContentSummary[],2,FALSE)</f>
        <v>Workshop on Supporting Competitive ERC, Marie Curie, and Collaborative Projects </v>
      </c>
    </row>
    <row r="24" spans="2:4" ht="20.25" customHeight="1">
      <c r="C24" s="5">
        <v>126</v>
      </c>
      <c r="D24" s="17" t="str">
        <f>VLOOKUP(C24,NoWContentSummary[],2,FALSE)</f>
        <v>Basics of ERC Synergy Grant Preparation </v>
      </c>
    </row>
    <row r="25" spans="2:4" ht="20.25" customHeight="1">
      <c r="B25" s="1" t="s">
        <v>47</v>
      </c>
      <c r="C25" s="5">
        <v>100</v>
      </c>
      <c r="D25" s="17" t="str">
        <f>VLOOKUP(C25,NoWContentSummary[],2,FALSE)</f>
        <v>ISTID ERC Info Session, mar 26th </v>
      </c>
    </row>
    <row r="26" spans="2:4" ht="20.25" customHeight="1">
      <c r="B26" s="1" t="s">
        <v>23</v>
      </c>
      <c r="C26" s="5">
        <v>11</v>
      </c>
      <c r="D26" s="17" t="str">
        <f>VLOOKUP(C26,NoWContentSummary[],2,FALSE)</f>
        <v>ERC Club </v>
      </c>
    </row>
    <row r="27" spans="2:4" ht="20.25" customHeight="1">
      <c r="B27" s="1" t="s">
        <v>19</v>
      </c>
      <c r="C27" s="5">
        <v>2</v>
      </c>
      <c r="D27" s="1" t="str">
        <f>VLOOKUP(C27,NoWContentSummary[],2,FALSE)</f>
        <v>European Calls: Applications ERC CoG</v>
      </c>
    </row>
  </sheetData>
  <pageMargins left="0.70866141732283472" right="0.70866141732283472" top="0.74803149606299213" bottom="0.74803149606299213" header="0.31496062992125984" footer="0.31496062992125984"/>
  <pageSetup paperSize="9" scale="94" orientation="landscape" r:id="rId2"/>
  <headerFooter>
    <oddFooter>&amp;L&amp;F&amp;R&amp;D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2025-08-21T09:01:27Z</dcterms:created>
  <dcterms:modified xsi:type="dcterms:W3CDTF">2025-12-29T16:55:59Z</dcterms:modified>
  <cp:category/>
  <cp:contentStatus/>
</cp:coreProperties>
</file>